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omments2.xml" ContentType="application/vnd.openxmlformats-officedocument.spreadsheetml.comments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/>
  <mc:AlternateContent xmlns:mc="http://schemas.openxmlformats.org/markup-compatibility/2006">
    <mc:Choice Requires="x15">
      <x15ac:absPath xmlns:x15ac="http://schemas.microsoft.com/office/spreadsheetml/2010/11/ac" url="G:\documentos_cuarentena\"/>
    </mc:Choice>
  </mc:AlternateContent>
  <xr:revisionPtr revIDLastSave="0" documentId="8_{82FC64F4-FF56-4F7A-9F10-208F927719B8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Objetivo 1" sheetId="1" r:id="rId1"/>
    <sheet name="Objetivo 2" sheetId="2" r:id="rId2"/>
    <sheet name="Objetivo 3" sheetId="3" r:id="rId3"/>
    <sheet name="Objetivo 4" sheetId="4" r:id="rId4"/>
    <sheet name="DESEMPEÑO INSTIT" sheetId="5" r:id="rId5"/>
    <sheet name="SERV CIUDADANO" sheetId="6" r:id="rId6"/>
    <sheet name="GOBIERNO DIGITAL" sheetId="7" r:id="rId7"/>
    <sheet name="PARTICI-CIUDADANA" sheetId="8" r:id="rId8"/>
    <sheet name="TRÁMITES" sheetId="9" r:id="rId9"/>
    <sheet name="INTEGRIDAD" sheetId="10" r:id="rId10"/>
    <sheet name="TRANSPARENCIA" sheetId="11" r:id="rId11"/>
    <sheet name="DIREC Y PLANE" sheetId="12" r:id="rId12"/>
    <sheet name="CONTROL INTERNO" sheetId="13" r:id="rId13"/>
    <sheet name="GESTIÓN DOCUMENTAL" sheetId="14" r:id="rId14"/>
    <sheet name="RENDICIÓN CUENTAS" sheetId="15" r:id="rId15"/>
    <sheet name="PLAN ANTICORRUPCIÓN" sheetId="16" r:id="rId16"/>
    <sheet name="PRESUPUESTO" sheetId="17" r:id="rId17"/>
    <sheet name="DEFENSA JURIDICA" sheetId="18" r:id="rId18"/>
    <sheet name="TALENTO HUMANO" sheetId="19" r:id="rId19"/>
  </sheets>
  <definedNames>
    <definedName name="NombreIntervalo1">#REF!</definedName>
  </definedNames>
  <calcPr calcId="181029"/>
</workbook>
</file>

<file path=xl/calcChain.xml><?xml version="1.0" encoding="utf-8"?>
<calcChain xmlns="http://schemas.openxmlformats.org/spreadsheetml/2006/main">
  <c r="GW20" i="19" l="1"/>
  <c r="GY20" i="19" s="1"/>
  <c r="GV20" i="19"/>
  <c r="GU20" i="19"/>
  <c r="GS20" i="19"/>
  <c r="HA20" i="19" s="1"/>
  <c r="GR20" i="19"/>
  <c r="G20" i="19"/>
  <c r="GZ20" i="19" s="1"/>
  <c r="GZ19" i="19"/>
  <c r="GW19" i="19"/>
  <c r="GY19" i="19" s="1"/>
  <c r="GV19" i="19"/>
  <c r="GU19" i="19"/>
  <c r="GS19" i="19"/>
  <c r="GR19" i="19"/>
  <c r="G19" i="19"/>
  <c r="GZ18" i="19"/>
  <c r="GW18" i="19"/>
  <c r="GY18" i="19" s="1"/>
  <c r="GV18" i="19"/>
  <c r="GU18" i="19"/>
  <c r="GS18" i="19"/>
  <c r="HA18" i="19" s="1"/>
  <c r="HC18" i="19" s="1"/>
  <c r="GR18" i="19"/>
  <c r="G18" i="19"/>
  <c r="GZ17" i="19"/>
  <c r="GY17" i="19"/>
  <c r="GX17" i="19"/>
  <c r="GW17" i="19"/>
  <c r="GV17" i="19"/>
  <c r="GU17" i="19"/>
  <c r="GT17" i="19"/>
  <c r="HB17" i="19" s="1"/>
  <c r="GS17" i="19"/>
  <c r="HA17" i="19" s="1"/>
  <c r="HC17" i="19" s="1"/>
  <c r="GR17" i="19"/>
  <c r="GZ16" i="19"/>
  <c r="GY16" i="19"/>
  <c r="GX16" i="19"/>
  <c r="GW16" i="19"/>
  <c r="GV16" i="19"/>
  <c r="GU16" i="19"/>
  <c r="GT16" i="19"/>
  <c r="HB16" i="19" s="1"/>
  <c r="GS16" i="19"/>
  <c r="HA16" i="19" s="1"/>
  <c r="HC16" i="19" s="1"/>
  <c r="GR16" i="19"/>
  <c r="GZ15" i="19"/>
  <c r="GY15" i="19"/>
  <c r="GX15" i="19"/>
  <c r="GW15" i="19"/>
  <c r="GV15" i="19"/>
  <c r="GU15" i="19"/>
  <c r="GT15" i="19"/>
  <c r="HB15" i="19" s="1"/>
  <c r="GS15" i="19"/>
  <c r="HA15" i="19" s="1"/>
  <c r="HC15" i="19" s="1"/>
  <c r="GR15" i="19"/>
  <c r="GZ14" i="19"/>
  <c r="GW14" i="19"/>
  <c r="GV14" i="19"/>
  <c r="GU14" i="19"/>
  <c r="GS14" i="19"/>
  <c r="GR14" i="19"/>
  <c r="G14" i="19"/>
  <c r="GZ13" i="19"/>
  <c r="GW13" i="19"/>
  <c r="GY13" i="19" s="1"/>
  <c r="GV13" i="19"/>
  <c r="GU13" i="19"/>
  <c r="GS13" i="19"/>
  <c r="HA13" i="19" s="1"/>
  <c r="HC13" i="19" s="1"/>
  <c r="GR13" i="19"/>
  <c r="G13" i="19"/>
  <c r="GZ12" i="19"/>
  <c r="GW12" i="19"/>
  <c r="GV12" i="19"/>
  <c r="GU12" i="19"/>
  <c r="GS12" i="19"/>
  <c r="GR12" i="19"/>
  <c r="G12" i="19"/>
  <c r="GZ11" i="19"/>
  <c r="GW11" i="19"/>
  <c r="GY11" i="19" s="1"/>
  <c r="GV11" i="19"/>
  <c r="GU11" i="19"/>
  <c r="GS11" i="19"/>
  <c r="HA11" i="19" s="1"/>
  <c r="HC11" i="19" s="1"/>
  <c r="GR11" i="19"/>
  <c r="G11" i="19"/>
  <c r="GZ10" i="19"/>
  <c r="GY10" i="19"/>
  <c r="GX10" i="19"/>
  <c r="GW10" i="19"/>
  <c r="GV10" i="19"/>
  <c r="GU10" i="19"/>
  <c r="GT10" i="19"/>
  <c r="HB10" i="19" s="1"/>
  <c r="GS10" i="19"/>
  <c r="HA10" i="19" s="1"/>
  <c r="HC10" i="19" s="1"/>
  <c r="GR10" i="19"/>
  <c r="GZ9" i="19"/>
  <c r="GW9" i="19"/>
  <c r="GV9" i="19"/>
  <c r="GU9" i="19"/>
  <c r="GS9" i="19"/>
  <c r="GR9" i="19"/>
  <c r="G9" i="19"/>
  <c r="GZ18" i="18"/>
  <c r="GW18" i="18"/>
  <c r="GY18" i="18" s="1"/>
  <c r="GV18" i="18"/>
  <c r="GU18" i="18"/>
  <c r="GS18" i="18"/>
  <c r="HA18" i="18" s="1"/>
  <c r="HC18" i="18" s="1"/>
  <c r="GR18" i="18"/>
  <c r="HA17" i="18"/>
  <c r="HC17" i="18" s="1"/>
  <c r="GZ17" i="18"/>
  <c r="GY17" i="18"/>
  <c r="GW17" i="18"/>
  <c r="GV17" i="18"/>
  <c r="GS17" i="18"/>
  <c r="GU17" i="18" s="1"/>
  <c r="GR17" i="18"/>
  <c r="GZ16" i="18"/>
  <c r="GY16" i="18"/>
  <c r="GX16" i="18"/>
  <c r="GW16" i="18"/>
  <c r="GV16" i="18"/>
  <c r="GU16" i="18"/>
  <c r="GT16" i="18"/>
  <c r="HB16" i="18" s="1"/>
  <c r="GS16" i="18"/>
  <c r="HA16" i="18" s="1"/>
  <c r="HC16" i="18" s="1"/>
  <c r="GR16" i="18"/>
  <c r="GZ15" i="18"/>
  <c r="GW15" i="18"/>
  <c r="GV15" i="18"/>
  <c r="GU15" i="18"/>
  <c r="GS15" i="18"/>
  <c r="GR15" i="18"/>
  <c r="GZ14" i="18"/>
  <c r="GY14" i="18"/>
  <c r="GW14" i="18"/>
  <c r="GV14" i="18"/>
  <c r="GS14" i="18"/>
  <c r="GR14" i="18"/>
  <c r="GZ13" i="18"/>
  <c r="GW13" i="18"/>
  <c r="GY13" i="18" s="1"/>
  <c r="GV13" i="18"/>
  <c r="GU13" i="18"/>
  <c r="GS13" i="18"/>
  <c r="HA13" i="18" s="1"/>
  <c r="HC13" i="18" s="1"/>
  <c r="GR13" i="18"/>
  <c r="HA12" i="18"/>
  <c r="HC12" i="18" s="1"/>
  <c r="GZ12" i="18"/>
  <c r="GY12" i="18"/>
  <c r="GW12" i="18"/>
  <c r="GV12" i="18"/>
  <c r="GS12" i="18"/>
  <c r="GU12" i="18" s="1"/>
  <c r="GR12" i="18"/>
  <c r="GZ11" i="18"/>
  <c r="GW11" i="18"/>
  <c r="GV11" i="18"/>
  <c r="GU11" i="18"/>
  <c r="GS11" i="18"/>
  <c r="GR11" i="18"/>
  <c r="GZ10" i="18"/>
  <c r="GY10" i="18"/>
  <c r="GW10" i="18"/>
  <c r="GV10" i="18"/>
  <c r="GS10" i="18"/>
  <c r="GR10" i="18"/>
  <c r="GZ9" i="18"/>
  <c r="GW9" i="18"/>
  <c r="GY9" i="18" s="1"/>
  <c r="GV9" i="18"/>
  <c r="GU9" i="18"/>
  <c r="GS9" i="18"/>
  <c r="HA9" i="18" s="1"/>
  <c r="HC9" i="18" s="1"/>
  <c r="GR9" i="18"/>
  <c r="HA15" i="17"/>
  <c r="GY15" i="17"/>
  <c r="GW15" i="17"/>
  <c r="GV15" i="17"/>
  <c r="GS15" i="17"/>
  <c r="GU15" i="17" s="1"/>
  <c r="GR15" i="17"/>
  <c r="G15" i="17"/>
  <c r="GZ15" i="17" s="1"/>
  <c r="GY14" i="17"/>
  <c r="GW14" i="17"/>
  <c r="GV14" i="17"/>
  <c r="GS14" i="17"/>
  <c r="GR14" i="17"/>
  <c r="G14" i="17"/>
  <c r="GZ14" i="17" s="1"/>
  <c r="GZ13" i="17"/>
  <c r="GX13" i="17"/>
  <c r="GW13" i="17"/>
  <c r="GY13" i="17" s="1"/>
  <c r="GV13" i="17"/>
  <c r="GT13" i="17"/>
  <c r="HB13" i="17" s="1"/>
  <c r="GS13" i="17"/>
  <c r="GR13" i="17"/>
  <c r="HA12" i="17"/>
  <c r="HC12" i="17" s="1"/>
  <c r="GY12" i="17"/>
  <c r="GW12" i="17"/>
  <c r="GV12" i="17"/>
  <c r="GS12" i="17"/>
  <c r="GU12" i="17" s="1"/>
  <c r="GR12" i="17"/>
  <c r="G12" i="17"/>
  <c r="GZ12" i="17" s="1"/>
  <c r="GY11" i="17"/>
  <c r="GW11" i="17"/>
  <c r="GV11" i="17"/>
  <c r="GS11" i="17"/>
  <c r="GR11" i="17"/>
  <c r="G11" i="17"/>
  <c r="GZ11" i="17" s="1"/>
  <c r="HA10" i="17"/>
  <c r="HC10" i="17" s="1"/>
  <c r="GY10" i="17"/>
  <c r="GW10" i="17"/>
  <c r="GV10" i="17"/>
  <c r="GS10" i="17"/>
  <c r="GU10" i="17" s="1"/>
  <c r="GR10" i="17"/>
  <c r="G10" i="17"/>
  <c r="GZ10" i="17" s="1"/>
  <c r="GY9" i="17"/>
  <c r="GW9" i="17"/>
  <c r="GV9" i="17"/>
  <c r="GS9" i="17"/>
  <c r="GR9" i="17"/>
  <c r="G9" i="17"/>
  <c r="GZ9" i="17" s="1"/>
  <c r="HA11" i="16"/>
  <c r="GY11" i="16"/>
  <c r="GW11" i="16"/>
  <c r="GV11" i="16"/>
  <c r="GS11" i="16"/>
  <c r="GU11" i="16" s="1"/>
  <c r="GR11" i="16"/>
  <c r="G11" i="16"/>
  <c r="GZ11" i="16" s="1"/>
  <c r="GY10" i="16"/>
  <c r="GW10" i="16"/>
  <c r="GV10" i="16"/>
  <c r="GS10" i="16"/>
  <c r="GR10" i="16"/>
  <c r="G10" i="16"/>
  <c r="GZ10" i="16" s="1"/>
  <c r="HA9" i="16"/>
  <c r="GY9" i="16"/>
  <c r="GW9" i="16"/>
  <c r="GV9" i="16"/>
  <c r="GS9" i="16"/>
  <c r="GU9" i="16" s="1"/>
  <c r="GR9" i="16"/>
  <c r="G9" i="16"/>
  <c r="GZ9" i="16" s="1"/>
  <c r="GY13" i="15"/>
  <c r="GW13" i="15"/>
  <c r="GV13" i="15"/>
  <c r="GS13" i="15"/>
  <c r="GR13" i="15"/>
  <c r="G13" i="15"/>
  <c r="GZ13" i="15" s="1"/>
  <c r="HA12" i="15"/>
  <c r="GW12" i="15"/>
  <c r="GY12" i="15" s="1"/>
  <c r="GV12" i="15"/>
  <c r="GS12" i="15"/>
  <c r="GU12" i="15" s="1"/>
  <c r="GR12" i="15"/>
  <c r="G12" i="15"/>
  <c r="GZ12" i="15" s="1"/>
  <c r="GY11" i="15"/>
  <c r="GW11" i="15"/>
  <c r="GV11" i="15"/>
  <c r="GS11" i="15"/>
  <c r="GR11" i="15"/>
  <c r="G11" i="15"/>
  <c r="GZ11" i="15" s="1"/>
  <c r="HA10" i="15"/>
  <c r="GW10" i="15"/>
  <c r="GY10" i="15" s="1"/>
  <c r="GV10" i="15"/>
  <c r="GS10" i="15"/>
  <c r="GU10" i="15" s="1"/>
  <c r="GR10" i="15"/>
  <c r="G10" i="15"/>
  <c r="GZ10" i="15" s="1"/>
  <c r="G9" i="15"/>
  <c r="GZ11" i="14"/>
  <c r="GW11" i="14"/>
  <c r="GY11" i="14" s="1"/>
  <c r="GV11" i="14"/>
  <c r="GU11" i="14"/>
  <c r="GS11" i="14"/>
  <c r="HA11" i="14" s="1"/>
  <c r="HC11" i="14" s="1"/>
  <c r="GR11" i="14"/>
  <c r="G11" i="14"/>
  <c r="GZ10" i="14"/>
  <c r="GW10" i="14"/>
  <c r="GY10" i="14" s="1"/>
  <c r="GV10" i="14"/>
  <c r="GU10" i="14"/>
  <c r="GS10" i="14"/>
  <c r="GR10" i="14"/>
  <c r="G10" i="14"/>
  <c r="GZ9" i="14"/>
  <c r="GW9" i="14"/>
  <c r="GY9" i="14" s="1"/>
  <c r="GV9" i="14"/>
  <c r="GU9" i="14"/>
  <c r="GS9" i="14"/>
  <c r="HA9" i="14" s="1"/>
  <c r="HC9" i="14" s="1"/>
  <c r="GR9" i="14"/>
  <c r="G9" i="14"/>
  <c r="GZ17" i="13"/>
  <c r="GW17" i="13"/>
  <c r="GY17" i="13" s="1"/>
  <c r="GV17" i="13"/>
  <c r="GU17" i="13"/>
  <c r="GS17" i="13"/>
  <c r="GR17" i="13"/>
  <c r="GZ16" i="13"/>
  <c r="GY16" i="13"/>
  <c r="GW16" i="13"/>
  <c r="GV16" i="13"/>
  <c r="GS16" i="13"/>
  <c r="GR16" i="13"/>
  <c r="GZ15" i="13"/>
  <c r="GY15" i="13"/>
  <c r="GW15" i="13"/>
  <c r="GV15" i="13"/>
  <c r="GU15" i="13"/>
  <c r="GS15" i="13"/>
  <c r="HA15" i="13" s="1"/>
  <c r="HC15" i="13" s="1"/>
  <c r="GR15" i="13"/>
  <c r="HA14" i="13"/>
  <c r="HC14" i="13" s="1"/>
  <c r="GZ14" i="13"/>
  <c r="GY14" i="13"/>
  <c r="GW14" i="13"/>
  <c r="GV14" i="13"/>
  <c r="GU14" i="13"/>
  <c r="GS14" i="13"/>
  <c r="GR14" i="13"/>
  <c r="GZ13" i="13"/>
  <c r="GW13" i="13"/>
  <c r="GY13" i="13" s="1"/>
  <c r="GV13" i="13"/>
  <c r="GS13" i="13"/>
  <c r="GU13" i="13" s="1"/>
  <c r="GR13" i="13"/>
  <c r="GZ12" i="13"/>
  <c r="GY12" i="13"/>
  <c r="GW12" i="13"/>
  <c r="GV12" i="13"/>
  <c r="GS12" i="13"/>
  <c r="GR12" i="13"/>
  <c r="HA11" i="13"/>
  <c r="HC11" i="13" s="1"/>
  <c r="GZ11" i="13"/>
  <c r="GX11" i="13"/>
  <c r="GW11" i="13"/>
  <c r="GY11" i="13" s="1"/>
  <c r="GV11" i="13"/>
  <c r="GT11" i="13"/>
  <c r="HB11" i="13" s="1"/>
  <c r="GS11" i="13"/>
  <c r="GU11" i="13" s="1"/>
  <c r="GR11" i="13"/>
  <c r="GZ10" i="13"/>
  <c r="GW10" i="13"/>
  <c r="GY10" i="13" s="1"/>
  <c r="GV10" i="13"/>
  <c r="GU10" i="13"/>
  <c r="GS10" i="13"/>
  <c r="HA10" i="13" s="1"/>
  <c r="HC10" i="13" s="1"/>
  <c r="GR10" i="13"/>
  <c r="HA9" i="13"/>
  <c r="HC9" i="13" s="1"/>
  <c r="GZ9" i="13"/>
  <c r="GW9" i="13"/>
  <c r="GY9" i="13" s="1"/>
  <c r="GV9" i="13"/>
  <c r="GS9" i="13"/>
  <c r="GU9" i="13" s="1"/>
  <c r="GR9" i="13"/>
  <c r="GW17" i="12"/>
  <c r="GY17" i="12" s="1"/>
  <c r="GV17" i="12"/>
  <c r="GS17" i="12"/>
  <c r="GU17" i="12" s="1"/>
  <c r="GR17" i="12"/>
  <c r="G17" i="12"/>
  <c r="GZ17" i="12" s="1"/>
  <c r="GZ16" i="12"/>
  <c r="GW16" i="12"/>
  <c r="GY16" i="12" s="1"/>
  <c r="GV16" i="12"/>
  <c r="GU16" i="12"/>
  <c r="GS16" i="12"/>
  <c r="HA16" i="12" s="1"/>
  <c r="HC16" i="12" s="1"/>
  <c r="GR16" i="12"/>
  <c r="G16" i="12"/>
  <c r="GZ15" i="12"/>
  <c r="GW15" i="12"/>
  <c r="GY15" i="12" s="1"/>
  <c r="GV15" i="12"/>
  <c r="GS15" i="12"/>
  <c r="GU15" i="12" s="1"/>
  <c r="GR15" i="12"/>
  <c r="GZ14" i="12"/>
  <c r="GY14" i="12"/>
  <c r="GW14" i="12"/>
  <c r="GV14" i="12"/>
  <c r="GS14" i="12"/>
  <c r="GR14" i="12"/>
  <c r="G14" i="12"/>
  <c r="HA13" i="12"/>
  <c r="GW13" i="12"/>
  <c r="GY13" i="12" s="1"/>
  <c r="GV13" i="12"/>
  <c r="GS13" i="12"/>
  <c r="GU13" i="12" s="1"/>
  <c r="GR13" i="12"/>
  <c r="G13" i="12"/>
  <c r="GZ13" i="12" s="1"/>
  <c r="GZ12" i="12"/>
  <c r="GY12" i="12"/>
  <c r="GW12" i="12"/>
  <c r="GV12" i="12"/>
  <c r="GS12" i="12"/>
  <c r="GR12" i="12"/>
  <c r="G12" i="12"/>
  <c r="GZ11" i="12"/>
  <c r="GX11" i="12"/>
  <c r="GW11" i="12"/>
  <c r="GY11" i="12" s="1"/>
  <c r="GV11" i="12"/>
  <c r="GT11" i="12"/>
  <c r="HB11" i="12" s="1"/>
  <c r="GS11" i="12"/>
  <c r="GR11" i="12"/>
  <c r="HA10" i="12"/>
  <c r="HC10" i="12" s="1"/>
  <c r="GW10" i="12"/>
  <c r="GY10" i="12" s="1"/>
  <c r="GV10" i="12"/>
  <c r="GU10" i="12"/>
  <c r="GS10" i="12"/>
  <c r="GR10" i="12"/>
  <c r="G10" i="12"/>
  <c r="GZ10" i="12" s="1"/>
  <c r="GY9" i="12"/>
  <c r="GW9" i="12"/>
  <c r="GV9" i="12"/>
  <c r="GS9" i="12"/>
  <c r="GR9" i="12"/>
  <c r="G9" i="12"/>
  <c r="GZ9" i="12" s="1"/>
  <c r="HA15" i="11"/>
  <c r="HC15" i="11" s="1"/>
  <c r="GW15" i="11"/>
  <c r="GY15" i="11" s="1"/>
  <c r="GV15" i="11"/>
  <c r="GU15" i="11"/>
  <c r="GS15" i="11"/>
  <c r="GR15" i="11"/>
  <c r="G15" i="11"/>
  <c r="GZ15" i="11" s="1"/>
  <c r="GY14" i="11"/>
  <c r="GW14" i="11"/>
  <c r="GV14" i="11"/>
  <c r="GS14" i="11"/>
  <c r="GR14" i="11"/>
  <c r="G14" i="11"/>
  <c r="GZ14" i="11" s="1"/>
  <c r="HA13" i="11"/>
  <c r="GW13" i="11"/>
  <c r="GY13" i="11" s="1"/>
  <c r="GV13" i="11"/>
  <c r="GS13" i="11"/>
  <c r="GU13" i="11" s="1"/>
  <c r="GR13" i="11"/>
  <c r="G13" i="11"/>
  <c r="GZ13" i="11" s="1"/>
  <c r="GY12" i="11"/>
  <c r="GW12" i="11"/>
  <c r="GV12" i="11"/>
  <c r="GS12" i="11"/>
  <c r="GR12" i="11"/>
  <c r="G12" i="11"/>
  <c r="GZ12" i="11" s="1"/>
  <c r="GZ11" i="11"/>
  <c r="GX11" i="11"/>
  <c r="GW11" i="11"/>
  <c r="GY11" i="11" s="1"/>
  <c r="GV11" i="11"/>
  <c r="GT11" i="11"/>
  <c r="HB11" i="11" s="1"/>
  <c r="GS11" i="11"/>
  <c r="GU11" i="11" s="1"/>
  <c r="GR11" i="11"/>
  <c r="HA10" i="11"/>
  <c r="GW10" i="11"/>
  <c r="GY10" i="11" s="1"/>
  <c r="GV10" i="11"/>
  <c r="GU10" i="11"/>
  <c r="GS10" i="11"/>
  <c r="GR10" i="11"/>
  <c r="G10" i="11"/>
  <c r="GZ10" i="11" s="1"/>
  <c r="GZ9" i="11"/>
  <c r="GX9" i="11"/>
  <c r="GW9" i="11"/>
  <c r="GY9" i="11" s="1"/>
  <c r="GV9" i="11"/>
  <c r="GT9" i="11"/>
  <c r="HB9" i="11" s="1"/>
  <c r="GS9" i="11"/>
  <c r="HA9" i="11" s="1"/>
  <c r="GR9" i="11"/>
  <c r="GY13" i="10"/>
  <c r="GW13" i="10"/>
  <c r="GV13" i="10"/>
  <c r="GS13" i="10"/>
  <c r="GR13" i="10"/>
  <c r="G13" i="10"/>
  <c r="GZ13" i="10" s="1"/>
  <c r="HA12" i="10"/>
  <c r="GW12" i="10"/>
  <c r="GY12" i="10" s="1"/>
  <c r="GV12" i="10"/>
  <c r="GS12" i="10"/>
  <c r="GU12" i="10" s="1"/>
  <c r="GR12" i="10"/>
  <c r="G12" i="10"/>
  <c r="GZ12" i="10" s="1"/>
  <c r="GY11" i="10"/>
  <c r="GW11" i="10"/>
  <c r="GV11" i="10"/>
  <c r="GS11" i="10"/>
  <c r="GR11" i="10"/>
  <c r="G11" i="10"/>
  <c r="GZ11" i="10" s="1"/>
  <c r="HA10" i="10"/>
  <c r="GW10" i="10"/>
  <c r="GY10" i="10" s="1"/>
  <c r="GV10" i="10"/>
  <c r="GS10" i="10"/>
  <c r="GU10" i="10" s="1"/>
  <c r="GR10" i="10"/>
  <c r="G10" i="10"/>
  <c r="GZ10" i="10" s="1"/>
  <c r="G9" i="10"/>
  <c r="GZ11" i="9"/>
  <c r="GW11" i="9"/>
  <c r="GY11" i="9" s="1"/>
  <c r="GV11" i="9"/>
  <c r="GU11" i="9"/>
  <c r="GS11" i="9"/>
  <c r="HA11" i="9" s="1"/>
  <c r="HC11" i="9" s="1"/>
  <c r="GR11" i="9"/>
  <c r="G11" i="9"/>
  <c r="GZ10" i="9"/>
  <c r="GW10" i="9"/>
  <c r="GY10" i="9" s="1"/>
  <c r="GV10" i="9"/>
  <c r="GU10" i="9"/>
  <c r="GS10" i="9"/>
  <c r="HA10" i="9" s="1"/>
  <c r="HC10" i="9" s="1"/>
  <c r="GR10" i="9"/>
  <c r="G10" i="9"/>
  <c r="GZ9" i="9"/>
  <c r="GW9" i="9"/>
  <c r="GY9" i="9" s="1"/>
  <c r="GV9" i="9"/>
  <c r="GU9" i="9"/>
  <c r="GS9" i="9"/>
  <c r="HA9" i="9" s="1"/>
  <c r="HC9" i="9" s="1"/>
  <c r="GR9" i="9"/>
  <c r="G9" i="9"/>
  <c r="GZ14" i="8"/>
  <c r="GW14" i="8"/>
  <c r="GY14" i="8" s="1"/>
  <c r="GV14" i="8"/>
  <c r="GU14" i="8"/>
  <c r="GS14" i="8"/>
  <c r="GR14" i="8"/>
  <c r="G13" i="8"/>
  <c r="GW12" i="8"/>
  <c r="GY12" i="8" s="1"/>
  <c r="GV12" i="8"/>
  <c r="GS12" i="8"/>
  <c r="GR12" i="8"/>
  <c r="G12" i="8"/>
  <c r="GZ12" i="8" s="1"/>
  <c r="G11" i="8"/>
  <c r="GZ10" i="8"/>
  <c r="GW10" i="8"/>
  <c r="HA10" i="8" s="1"/>
  <c r="HC10" i="8" s="1"/>
  <c r="GV10" i="8"/>
  <c r="GU10" i="8"/>
  <c r="GS10" i="8"/>
  <c r="GR10" i="8"/>
  <c r="G10" i="8"/>
  <c r="G9" i="8"/>
  <c r="GY34" i="7"/>
  <c r="GW34" i="7"/>
  <c r="GV34" i="7"/>
  <c r="GS34" i="7"/>
  <c r="GU34" i="7" s="1"/>
  <c r="GR34" i="7"/>
  <c r="G34" i="7"/>
  <c r="GZ34" i="7" s="1"/>
  <c r="HA33" i="7"/>
  <c r="HC33" i="7" s="1"/>
  <c r="GW33" i="7"/>
  <c r="GY33" i="7" s="1"/>
  <c r="GV33" i="7"/>
  <c r="GS33" i="7"/>
  <c r="GU33" i="7" s="1"/>
  <c r="GR33" i="7"/>
  <c r="G33" i="7"/>
  <c r="GZ33" i="7" s="1"/>
  <c r="GY32" i="7"/>
  <c r="GW32" i="7"/>
  <c r="GV32" i="7"/>
  <c r="GS32" i="7"/>
  <c r="GU32" i="7" s="1"/>
  <c r="GR32" i="7"/>
  <c r="G32" i="7"/>
  <c r="GZ32" i="7" s="1"/>
  <c r="HA31" i="7"/>
  <c r="HC31" i="7" s="1"/>
  <c r="GW31" i="7"/>
  <c r="GY31" i="7" s="1"/>
  <c r="GV31" i="7"/>
  <c r="GS31" i="7"/>
  <c r="GU31" i="7" s="1"/>
  <c r="GR31" i="7"/>
  <c r="G31" i="7"/>
  <c r="GZ31" i="7" s="1"/>
  <c r="GY30" i="7"/>
  <c r="GW30" i="7"/>
  <c r="GV30" i="7"/>
  <c r="GS30" i="7"/>
  <c r="GU30" i="7" s="1"/>
  <c r="GR30" i="7"/>
  <c r="G30" i="7"/>
  <c r="GZ30" i="7" s="1"/>
  <c r="HA29" i="7"/>
  <c r="HC29" i="7" s="1"/>
  <c r="GW29" i="7"/>
  <c r="GY29" i="7" s="1"/>
  <c r="GV29" i="7"/>
  <c r="GS29" i="7"/>
  <c r="GU29" i="7" s="1"/>
  <c r="GR29" i="7"/>
  <c r="G29" i="7"/>
  <c r="GZ29" i="7" s="1"/>
  <c r="GY28" i="7"/>
  <c r="GW28" i="7"/>
  <c r="GV28" i="7"/>
  <c r="GS28" i="7"/>
  <c r="GU28" i="7" s="1"/>
  <c r="GR28" i="7"/>
  <c r="G28" i="7"/>
  <c r="GZ28" i="7" s="1"/>
  <c r="HA27" i="7"/>
  <c r="HC27" i="7" s="1"/>
  <c r="GW27" i="7"/>
  <c r="GY27" i="7" s="1"/>
  <c r="GV27" i="7"/>
  <c r="GS27" i="7"/>
  <c r="GU27" i="7" s="1"/>
  <c r="GR27" i="7"/>
  <c r="G27" i="7"/>
  <c r="GZ27" i="7" s="1"/>
  <c r="GZ26" i="7"/>
  <c r="GX26" i="7"/>
  <c r="GW26" i="7"/>
  <c r="GY26" i="7" s="1"/>
  <c r="GV26" i="7"/>
  <c r="GT26" i="7"/>
  <c r="HB26" i="7" s="1"/>
  <c r="GS26" i="7"/>
  <c r="HA26" i="7" s="1"/>
  <c r="HC26" i="7" s="1"/>
  <c r="GR26" i="7"/>
  <c r="GY25" i="7"/>
  <c r="GW25" i="7"/>
  <c r="GV25" i="7"/>
  <c r="GS25" i="7"/>
  <c r="GU25" i="7" s="1"/>
  <c r="GR25" i="7"/>
  <c r="G25" i="7"/>
  <c r="GZ25" i="7" s="1"/>
  <c r="HA24" i="7"/>
  <c r="HC24" i="7" s="1"/>
  <c r="GW24" i="7"/>
  <c r="GY24" i="7" s="1"/>
  <c r="GV24" i="7"/>
  <c r="GS24" i="7"/>
  <c r="GU24" i="7" s="1"/>
  <c r="GR24" i="7"/>
  <c r="G24" i="7"/>
  <c r="GZ24" i="7" s="1"/>
  <c r="GY23" i="7"/>
  <c r="GW23" i="7"/>
  <c r="GV23" i="7"/>
  <c r="GS23" i="7"/>
  <c r="GU23" i="7" s="1"/>
  <c r="GR23" i="7"/>
  <c r="G23" i="7"/>
  <c r="GZ23" i="7" s="1"/>
  <c r="GW22" i="7"/>
  <c r="GY22" i="7" s="1"/>
  <c r="GV22" i="7"/>
  <c r="GS22" i="7"/>
  <c r="HA22" i="7" s="1"/>
  <c r="GR22" i="7"/>
  <c r="G22" i="7"/>
  <c r="GZ22" i="7" s="1"/>
  <c r="GZ21" i="7"/>
  <c r="GX21" i="7"/>
  <c r="GW21" i="7"/>
  <c r="GY21" i="7" s="1"/>
  <c r="GV21" i="7"/>
  <c r="GT21" i="7"/>
  <c r="HB21" i="7" s="1"/>
  <c r="GS21" i="7"/>
  <c r="HA21" i="7" s="1"/>
  <c r="GR21" i="7"/>
  <c r="HA20" i="7"/>
  <c r="HC20" i="7" s="1"/>
  <c r="GY20" i="7"/>
  <c r="GW20" i="7"/>
  <c r="GV20" i="7"/>
  <c r="GS20" i="7"/>
  <c r="GU20" i="7" s="1"/>
  <c r="GR20" i="7"/>
  <c r="G20" i="7"/>
  <c r="GZ20" i="7" s="1"/>
  <c r="GW19" i="7"/>
  <c r="GY19" i="7" s="1"/>
  <c r="GV19" i="7"/>
  <c r="GS19" i="7"/>
  <c r="HA19" i="7" s="1"/>
  <c r="GR19" i="7"/>
  <c r="G19" i="7"/>
  <c r="GZ19" i="7" s="1"/>
  <c r="HA18" i="7"/>
  <c r="HC18" i="7" s="1"/>
  <c r="GY18" i="7"/>
  <c r="GW18" i="7"/>
  <c r="GV18" i="7"/>
  <c r="GS18" i="7"/>
  <c r="GU18" i="7" s="1"/>
  <c r="GR18" i="7"/>
  <c r="G18" i="7"/>
  <c r="GZ18" i="7" s="1"/>
  <c r="GW17" i="7"/>
  <c r="GY17" i="7" s="1"/>
  <c r="GV17" i="7"/>
  <c r="GS17" i="7"/>
  <c r="HA17" i="7" s="1"/>
  <c r="GR17" i="7"/>
  <c r="G17" i="7"/>
  <c r="GZ17" i="7" s="1"/>
  <c r="HA16" i="7"/>
  <c r="HC16" i="7" s="1"/>
  <c r="GY16" i="7"/>
  <c r="GW16" i="7"/>
  <c r="GV16" i="7"/>
  <c r="GS16" i="7"/>
  <c r="GU16" i="7" s="1"/>
  <c r="GR16" i="7"/>
  <c r="G16" i="7"/>
  <c r="GZ16" i="7" s="1"/>
  <c r="GW15" i="7"/>
  <c r="GY15" i="7" s="1"/>
  <c r="GV15" i="7"/>
  <c r="GS15" i="7"/>
  <c r="HA15" i="7" s="1"/>
  <c r="GR15" i="7"/>
  <c r="G15" i="7"/>
  <c r="GZ15" i="7" s="1"/>
  <c r="HA14" i="7"/>
  <c r="HC14" i="7" s="1"/>
  <c r="GY14" i="7"/>
  <c r="GW14" i="7"/>
  <c r="GV14" i="7"/>
  <c r="GS14" i="7"/>
  <c r="GU14" i="7" s="1"/>
  <c r="GR14" i="7"/>
  <c r="G14" i="7"/>
  <c r="GZ14" i="7" s="1"/>
  <c r="GZ13" i="7"/>
  <c r="GX13" i="7"/>
  <c r="GY13" i="7" s="1"/>
  <c r="GW13" i="7"/>
  <c r="GV13" i="7"/>
  <c r="GT13" i="7"/>
  <c r="GU13" i="7" s="1"/>
  <c r="GS13" i="7"/>
  <c r="HA13" i="7" s="1"/>
  <c r="GR13" i="7"/>
  <c r="HA12" i="7"/>
  <c r="GW12" i="7"/>
  <c r="GY12" i="7" s="1"/>
  <c r="GV12" i="7"/>
  <c r="GS12" i="7"/>
  <c r="GU12" i="7" s="1"/>
  <c r="GR12" i="7"/>
  <c r="G12" i="7"/>
  <c r="GZ12" i="7" s="1"/>
  <c r="GY11" i="7"/>
  <c r="GW11" i="7"/>
  <c r="GV11" i="7"/>
  <c r="GS11" i="7"/>
  <c r="GU11" i="7" s="1"/>
  <c r="GR11" i="7"/>
  <c r="G11" i="7"/>
  <c r="GZ11" i="7" s="1"/>
  <c r="HA10" i="7"/>
  <c r="GW10" i="7"/>
  <c r="GY10" i="7" s="1"/>
  <c r="GV10" i="7"/>
  <c r="GS10" i="7"/>
  <c r="GU10" i="7" s="1"/>
  <c r="GR10" i="7"/>
  <c r="G10" i="7"/>
  <c r="GZ10" i="7" s="1"/>
  <c r="GZ9" i="7"/>
  <c r="GX9" i="7"/>
  <c r="GW9" i="7"/>
  <c r="GY9" i="7" s="1"/>
  <c r="GV9" i="7"/>
  <c r="GT9" i="7"/>
  <c r="HB9" i="7" s="1"/>
  <c r="GS9" i="7"/>
  <c r="HA9" i="7" s="1"/>
  <c r="GR9" i="7"/>
  <c r="HA21" i="6"/>
  <c r="HC21" i="6" s="1"/>
  <c r="GY21" i="6"/>
  <c r="GW21" i="6"/>
  <c r="GV21" i="6"/>
  <c r="GU21" i="6"/>
  <c r="GS21" i="6"/>
  <c r="GR21" i="6"/>
  <c r="G21" i="6"/>
  <c r="GZ21" i="6" s="1"/>
  <c r="G20" i="6"/>
  <c r="G19" i="6"/>
  <c r="GY18" i="6"/>
  <c r="GW18" i="6"/>
  <c r="GV18" i="6"/>
  <c r="GS18" i="6"/>
  <c r="GU18" i="6" s="1"/>
  <c r="GR18" i="6"/>
  <c r="G18" i="6"/>
  <c r="GZ18" i="6" s="1"/>
  <c r="GW17" i="6"/>
  <c r="GY17" i="6" s="1"/>
  <c r="GV17" i="6"/>
  <c r="GS17" i="6"/>
  <c r="HA17" i="6" s="1"/>
  <c r="GR17" i="6"/>
  <c r="G17" i="6"/>
  <c r="GZ17" i="6" s="1"/>
  <c r="GY16" i="6"/>
  <c r="GW16" i="6"/>
  <c r="GV16" i="6"/>
  <c r="GS16" i="6"/>
  <c r="GU16" i="6" s="1"/>
  <c r="GR16" i="6"/>
  <c r="G16" i="6"/>
  <c r="GZ16" i="6" s="1"/>
  <c r="GW15" i="6"/>
  <c r="GY15" i="6" s="1"/>
  <c r="GV15" i="6"/>
  <c r="GS15" i="6"/>
  <c r="HA15" i="6" s="1"/>
  <c r="HC15" i="6" s="1"/>
  <c r="GR15" i="6"/>
  <c r="G15" i="6"/>
  <c r="GZ15" i="6" s="1"/>
  <c r="GY14" i="6"/>
  <c r="GW14" i="6"/>
  <c r="GV14" i="6"/>
  <c r="GS14" i="6"/>
  <c r="GU14" i="6" s="1"/>
  <c r="GR14" i="6"/>
  <c r="G14" i="6"/>
  <c r="GZ14" i="6" s="1"/>
  <c r="GZ13" i="6"/>
  <c r="GX13" i="6"/>
  <c r="GY13" i="6" s="1"/>
  <c r="GW13" i="6"/>
  <c r="GV13" i="6"/>
  <c r="GT13" i="6"/>
  <c r="GS13" i="6"/>
  <c r="HA13" i="6" s="1"/>
  <c r="GR13" i="6"/>
  <c r="HA12" i="6"/>
  <c r="HC12" i="6" s="1"/>
  <c r="GW12" i="6"/>
  <c r="GY12" i="6" s="1"/>
  <c r="GV12" i="6"/>
  <c r="GS12" i="6"/>
  <c r="GU12" i="6" s="1"/>
  <c r="GR12" i="6"/>
  <c r="G12" i="6"/>
  <c r="GZ12" i="6" s="1"/>
  <c r="GZ11" i="6"/>
  <c r="GY11" i="6"/>
  <c r="GW11" i="6"/>
  <c r="GV11" i="6"/>
  <c r="GS11" i="6"/>
  <c r="GU11" i="6" s="1"/>
  <c r="GR11" i="6"/>
  <c r="G11" i="6"/>
  <c r="HB10" i="6"/>
  <c r="GZ10" i="6"/>
  <c r="GX10" i="6"/>
  <c r="GY10" i="6" s="1"/>
  <c r="GW10" i="6"/>
  <c r="GV10" i="6"/>
  <c r="GT10" i="6"/>
  <c r="GU10" i="6" s="1"/>
  <c r="GS10" i="6"/>
  <c r="HA10" i="6" s="1"/>
  <c r="HC10" i="6" s="1"/>
  <c r="GR10" i="6"/>
  <c r="GY9" i="6"/>
  <c r="GW9" i="6"/>
  <c r="GV9" i="6"/>
  <c r="GS9" i="6"/>
  <c r="GU9" i="6" s="1"/>
  <c r="GR9" i="6"/>
  <c r="G9" i="6"/>
  <c r="GZ9" i="6" s="1"/>
  <c r="GZ11" i="5"/>
  <c r="GY11" i="5"/>
  <c r="GW11" i="5"/>
  <c r="GV11" i="5"/>
  <c r="GS11" i="5"/>
  <c r="GU11" i="5" s="1"/>
  <c r="GR11" i="5"/>
  <c r="G11" i="5"/>
  <c r="GY10" i="5"/>
  <c r="GW10" i="5"/>
  <c r="GV10" i="5"/>
  <c r="GS10" i="5"/>
  <c r="GU10" i="5" s="1"/>
  <c r="GR10" i="5"/>
  <c r="G10" i="5"/>
  <c r="GZ10" i="5" s="1"/>
  <c r="HB9" i="5"/>
  <c r="HA9" i="5"/>
  <c r="HC9" i="5" s="1"/>
  <c r="GZ9" i="5"/>
  <c r="GX9" i="5"/>
  <c r="GW9" i="5"/>
  <c r="GY9" i="5" s="1"/>
  <c r="GV9" i="5"/>
  <c r="GT9" i="5"/>
  <c r="GS9" i="5"/>
  <c r="GR9" i="5"/>
  <c r="HC66" i="4"/>
  <c r="HA66" i="4"/>
  <c r="HE66" i="4" s="1"/>
  <c r="GZ66" i="4"/>
  <c r="HB66" i="4" s="1"/>
  <c r="GY66" i="4"/>
  <c r="GW66" i="4"/>
  <c r="GV66" i="4"/>
  <c r="GX66" i="4" s="1"/>
  <c r="GU66" i="4"/>
  <c r="HC65" i="4"/>
  <c r="HA65" i="4"/>
  <c r="GZ65" i="4"/>
  <c r="HB65" i="4" s="1"/>
  <c r="GY65" i="4"/>
  <c r="GW65" i="4"/>
  <c r="HE65" i="4" s="1"/>
  <c r="GV65" i="4"/>
  <c r="HD65" i="4" s="1"/>
  <c r="GU65" i="4"/>
  <c r="HC64" i="4"/>
  <c r="HA64" i="4"/>
  <c r="GZ64" i="4"/>
  <c r="HB64" i="4" s="1"/>
  <c r="GY64" i="4"/>
  <c r="GW64" i="4"/>
  <c r="HE64" i="4" s="1"/>
  <c r="GV64" i="4"/>
  <c r="HD64" i="4" s="1"/>
  <c r="GU64" i="4"/>
  <c r="HC63" i="4"/>
  <c r="HA63" i="4"/>
  <c r="GZ63" i="4"/>
  <c r="HB63" i="4" s="1"/>
  <c r="GY63" i="4"/>
  <c r="GW63" i="4"/>
  <c r="HE63" i="4" s="1"/>
  <c r="GV63" i="4"/>
  <c r="HD63" i="4" s="1"/>
  <c r="HF63" i="4" s="1"/>
  <c r="GU63" i="4"/>
  <c r="HC62" i="4"/>
  <c r="HA62" i="4"/>
  <c r="GZ62" i="4"/>
  <c r="HB62" i="4" s="1"/>
  <c r="GY62" i="4"/>
  <c r="GW62" i="4"/>
  <c r="HE62" i="4" s="1"/>
  <c r="GV62" i="4"/>
  <c r="HD62" i="4" s="1"/>
  <c r="HF62" i="4" s="1"/>
  <c r="GU62" i="4"/>
  <c r="HC61" i="4"/>
  <c r="HB61" i="4"/>
  <c r="GZ61" i="4"/>
  <c r="GY61" i="4"/>
  <c r="GX61" i="4"/>
  <c r="GV61" i="4"/>
  <c r="HD61" i="4" s="1"/>
  <c r="HF61" i="4" s="1"/>
  <c r="GU61" i="4"/>
  <c r="J61" i="4"/>
  <c r="GZ60" i="4"/>
  <c r="HB60" i="4" s="1"/>
  <c r="GY60" i="4"/>
  <c r="GV60" i="4"/>
  <c r="HD60" i="4" s="1"/>
  <c r="GU60" i="4"/>
  <c r="J60" i="4"/>
  <c r="HC60" i="4" s="1"/>
  <c r="HC59" i="4"/>
  <c r="HA59" i="4"/>
  <c r="GZ59" i="4"/>
  <c r="HB59" i="4" s="1"/>
  <c r="GY59" i="4"/>
  <c r="GW59" i="4"/>
  <c r="HE59" i="4" s="1"/>
  <c r="GV59" i="4"/>
  <c r="HD59" i="4" s="1"/>
  <c r="HF59" i="4" s="1"/>
  <c r="GU59" i="4"/>
  <c r="HC58" i="4"/>
  <c r="HA58" i="4"/>
  <c r="GZ58" i="4"/>
  <c r="HB58" i="4" s="1"/>
  <c r="GY58" i="4"/>
  <c r="GW58" i="4"/>
  <c r="HE58" i="4" s="1"/>
  <c r="GV58" i="4"/>
  <c r="HD58" i="4" s="1"/>
  <c r="GU58" i="4"/>
  <c r="HC57" i="4"/>
  <c r="HA57" i="4"/>
  <c r="GZ57" i="4"/>
  <c r="HB57" i="4" s="1"/>
  <c r="GY57" i="4"/>
  <c r="GW57" i="4"/>
  <c r="HE57" i="4" s="1"/>
  <c r="GV57" i="4"/>
  <c r="HD57" i="4" s="1"/>
  <c r="GU57" i="4"/>
  <c r="HD56" i="4"/>
  <c r="HF56" i="4" s="1"/>
  <c r="HC56" i="4"/>
  <c r="HB56" i="4"/>
  <c r="GZ56" i="4"/>
  <c r="GY56" i="4"/>
  <c r="GX56" i="4"/>
  <c r="GV56" i="4"/>
  <c r="GU56" i="4"/>
  <c r="J56" i="4"/>
  <c r="HC55" i="4"/>
  <c r="HB55" i="4"/>
  <c r="HA55" i="4"/>
  <c r="GZ55" i="4"/>
  <c r="GY55" i="4"/>
  <c r="GX55" i="4"/>
  <c r="GW55" i="4"/>
  <c r="HE55" i="4" s="1"/>
  <c r="GV55" i="4"/>
  <c r="HD55" i="4" s="1"/>
  <c r="HF55" i="4" s="1"/>
  <c r="GU55" i="4"/>
  <c r="GZ48" i="4"/>
  <c r="HB48" i="4" s="1"/>
  <c r="GY48" i="4"/>
  <c r="GV48" i="4"/>
  <c r="HD48" i="4" s="1"/>
  <c r="GU48" i="4"/>
  <c r="J48" i="4"/>
  <c r="HC48" i="4" s="1"/>
  <c r="HC47" i="4"/>
  <c r="HA47" i="4"/>
  <c r="GZ47" i="4"/>
  <c r="HB47" i="4" s="1"/>
  <c r="GY47" i="4"/>
  <c r="GW47" i="4"/>
  <c r="HE47" i="4" s="1"/>
  <c r="GV47" i="4"/>
  <c r="HD47" i="4" s="1"/>
  <c r="HF47" i="4" s="1"/>
  <c r="GU47" i="4"/>
  <c r="HC46" i="4"/>
  <c r="HA46" i="4"/>
  <c r="GZ46" i="4"/>
  <c r="HB46" i="4" s="1"/>
  <c r="GY46" i="4"/>
  <c r="GW46" i="4"/>
  <c r="HE46" i="4" s="1"/>
  <c r="GV46" i="4"/>
  <c r="HD46" i="4" s="1"/>
  <c r="GU46" i="4"/>
  <c r="HC45" i="4"/>
  <c r="HA45" i="4"/>
  <c r="GZ45" i="4"/>
  <c r="HB45" i="4" s="1"/>
  <c r="GY45" i="4"/>
  <c r="GW45" i="4"/>
  <c r="HE45" i="4" s="1"/>
  <c r="GV45" i="4"/>
  <c r="HD45" i="4" s="1"/>
  <c r="GU45" i="4"/>
  <c r="HC44" i="4"/>
  <c r="HA44" i="4"/>
  <c r="GZ44" i="4"/>
  <c r="HB44" i="4" s="1"/>
  <c r="GY44" i="4"/>
  <c r="GW44" i="4"/>
  <c r="HE44" i="4" s="1"/>
  <c r="GV44" i="4"/>
  <c r="HD44" i="4" s="1"/>
  <c r="HF44" i="4" s="1"/>
  <c r="GU44" i="4"/>
  <c r="HC43" i="4"/>
  <c r="HA43" i="4"/>
  <c r="GZ43" i="4"/>
  <c r="HB43" i="4" s="1"/>
  <c r="GY43" i="4"/>
  <c r="GW43" i="4"/>
  <c r="HE43" i="4" s="1"/>
  <c r="GV43" i="4"/>
  <c r="HD43" i="4" s="1"/>
  <c r="HF43" i="4" s="1"/>
  <c r="GU43" i="4"/>
  <c r="HC42" i="4"/>
  <c r="HA42" i="4"/>
  <c r="GZ42" i="4"/>
  <c r="HB42" i="4" s="1"/>
  <c r="GY42" i="4"/>
  <c r="GW42" i="4"/>
  <c r="HE42" i="4" s="1"/>
  <c r="GV42" i="4"/>
  <c r="HD42" i="4" s="1"/>
  <c r="GU42" i="4"/>
  <c r="HC41" i="4"/>
  <c r="HA41" i="4"/>
  <c r="GZ41" i="4"/>
  <c r="HB41" i="4" s="1"/>
  <c r="GY41" i="4"/>
  <c r="GW41" i="4"/>
  <c r="HE41" i="4" s="1"/>
  <c r="GV41" i="4"/>
  <c r="HD41" i="4" s="1"/>
  <c r="GU41" i="4"/>
  <c r="HD40" i="4"/>
  <c r="HF40" i="4" s="1"/>
  <c r="HC40" i="4"/>
  <c r="HB40" i="4"/>
  <c r="GZ40" i="4"/>
  <c r="GY40" i="4"/>
  <c r="GX40" i="4"/>
  <c r="GV40" i="4"/>
  <c r="GU40" i="4"/>
  <c r="J40" i="4"/>
  <c r="GZ33" i="4"/>
  <c r="HB33" i="4" s="1"/>
  <c r="GY33" i="4"/>
  <c r="GV33" i="4"/>
  <c r="HD33" i="4" s="1"/>
  <c r="GU33" i="4"/>
  <c r="J33" i="4"/>
  <c r="HC33" i="4" s="1"/>
  <c r="HD32" i="4"/>
  <c r="HF32" i="4" s="1"/>
  <c r="HC32" i="4"/>
  <c r="HB32" i="4"/>
  <c r="GZ32" i="4"/>
  <c r="GY32" i="4"/>
  <c r="GX32" i="4"/>
  <c r="GV32" i="4"/>
  <c r="GU32" i="4"/>
  <c r="J32" i="4"/>
  <c r="HC31" i="4"/>
  <c r="HB31" i="4"/>
  <c r="HA31" i="4"/>
  <c r="GZ31" i="4"/>
  <c r="GY31" i="4"/>
  <c r="GX31" i="4"/>
  <c r="GW31" i="4"/>
  <c r="HE31" i="4" s="1"/>
  <c r="GV31" i="4"/>
  <c r="HD31" i="4" s="1"/>
  <c r="GU31" i="4"/>
  <c r="HC24" i="4"/>
  <c r="HB24" i="4"/>
  <c r="HA24" i="4"/>
  <c r="GZ24" i="4"/>
  <c r="GY24" i="4"/>
  <c r="GX24" i="4"/>
  <c r="GW24" i="4"/>
  <c r="HE24" i="4" s="1"/>
  <c r="GV24" i="4"/>
  <c r="HD24" i="4" s="1"/>
  <c r="GU24" i="4"/>
  <c r="HC23" i="4"/>
  <c r="HB23" i="4"/>
  <c r="HA23" i="4"/>
  <c r="GZ23" i="4"/>
  <c r="GY23" i="4"/>
  <c r="GX23" i="4"/>
  <c r="GW23" i="4"/>
  <c r="HE23" i="4" s="1"/>
  <c r="GV23" i="4"/>
  <c r="HD23" i="4" s="1"/>
  <c r="HF23" i="4" s="1"/>
  <c r="GU23" i="4"/>
  <c r="HC22" i="4"/>
  <c r="HB22" i="4"/>
  <c r="HA22" i="4"/>
  <c r="GZ22" i="4"/>
  <c r="GY22" i="4"/>
  <c r="GX22" i="4"/>
  <c r="GW22" i="4"/>
  <c r="HE22" i="4" s="1"/>
  <c r="GV22" i="4"/>
  <c r="HD22" i="4" s="1"/>
  <c r="HF22" i="4" s="1"/>
  <c r="GU22" i="4"/>
  <c r="HC21" i="4"/>
  <c r="HB21" i="4"/>
  <c r="HA21" i="4"/>
  <c r="GZ21" i="4"/>
  <c r="GY21" i="4"/>
  <c r="GX21" i="4"/>
  <c r="GW21" i="4"/>
  <c r="HE21" i="4" s="1"/>
  <c r="GV21" i="4"/>
  <c r="HD21" i="4" s="1"/>
  <c r="GU21" i="4"/>
  <c r="HC20" i="4"/>
  <c r="HB20" i="4"/>
  <c r="HA20" i="4"/>
  <c r="GZ20" i="4"/>
  <c r="GY20" i="4"/>
  <c r="GX20" i="4"/>
  <c r="GW20" i="4"/>
  <c r="HE20" i="4" s="1"/>
  <c r="GV20" i="4"/>
  <c r="HD20" i="4" s="1"/>
  <c r="GU20" i="4"/>
  <c r="HC19" i="4"/>
  <c r="HB19" i="4"/>
  <c r="HA19" i="4"/>
  <c r="GZ19" i="4"/>
  <c r="GY19" i="4"/>
  <c r="GX19" i="4"/>
  <c r="GW19" i="4"/>
  <c r="HE19" i="4" s="1"/>
  <c r="GV19" i="4"/>
  <c r="HD19" i="4" s="1"/>
  <c r="HF19" i="4" s="1"/>
  <c r="GU19" i="4"/>
  <c r="GZ12" i="4"/>
  <c r="HB12" i="4" s="1"/>
  <c r="GY12" i="4"/>
  <c r="GV12" i="4"/>
  <c r="HD12" i="4" s="1"/>
  <c r="GU12" i="4"/>
  <c r="J12" i="4"/>
  <c r="HC12" i="4" s="1"/>
  <c r="HC11" i="4"/>
  <c r="HA11" i="4"/>
  <c r="GZ11" i="4"/>
  <c r="HB11" i="4" s="1"/>
  <c r="GY11" i="4"/>
  <c r="GW11" i="4"/>
  <c r="HE11" i="4" s="1"/>
  <c r="GV11" i="4"/>
  <c r="HD11" i="4" s="1"/>
  <c r="HF11" i="4" s="1"/>
  <c r="GU11" i="4"/>
  <c r="HC30" i="3"/>
  <c r="HA30" i="3"/>
  <c r="GZ30" i="3"/>
  <c r="HB30" i="3" s="1"/>
  <c r="GY30" i="3"/>
  <c r="GW30" i="3"/>
  <c r="HE30" i="3" s="1"/>
  <c r="GV30" i="3"/>
  <c r="HD30" i="3" s="1"/>
  <c r="GU30" i="3"/>
  <c r="HC29" i="3"/>
  <c r="HA29" i="3"/>
  <c r="GZ29" i="3"/>
  <c r="HB29" i="3" s="1"/>
  <c r="GY29" i="3"/>
  <c r="GW29" i="3"/>
  <c r="HE29" i="3" s="1"/>
  <c r="GV29" i="3"/>
  <c r="HD29" i="3" s="1"/>
  <c r="GU29" i="3"/>
  <c r="HD28" i="3"/>
  <c r="HF28" i="3" s="1"/>
  <c r="HC28" i="3"/>
  <c r="HB28" i="3"/>
  <c r="GZ28" i="3"/>
  <c r="GY28" i="3"/>
  <c r="GX28" i="3"/>
  <c r="GV28" i="3"/>
  <c r="GU28" i="3"/>
  <c r="J28" i="3"/>
  <c r="HC27" i="3"/>
  <c r="HB27" i="3"/>
  <c r="HA27" i="3"/>
  <c r="GZ27" i="3"/>
  <c r="GY27" i="3"/>
  <c r="GX27" i="3"/>
  <c r="GW27" i="3"/>
  <c r="HE27" i="3" s="1"/>
  <c r="GV27" i="3"/>
  <c r="HD27" i="3" s="1"/>
  <c r="HF27" i="3" s="1"/>
  <c r="GU27" i="3"/>
  <c r="GZ26" i="3"/>
  <c r="HB26" i="3" s="1"/>
  <c r="GY26" i="3"/>
  <c r="GV26" i="3"/>
  <c r="HD26" i="3" s="1"/>
  <c r="GU26" i="3"/>
  <c r="J26" i="3"/>
  <c r="HC26" i="3" s="1"/>
  <c r="HD25" i="3"/>
  <c r="HF25" i="3" s="1"/>
  <c r="HC25" i="3"/>
  <c r="HB25" i="3"/>
  <c r="GZ25" i="3"/>
  <c r="GY25" i="3"/>
  <c r="GX25" i="3"/>
  <c r="GV25" i="3"/>
  <c r="GU25" i="3"/>
  <c r="J25" i="3"/>
  <c r="HC24" i="3"/>
  <c r="HB24" i="3"/>
  <c r="HA24" i="3"/>
  <c r="GZ24" i="3"/>
  <c r="GY24" i="3"/>
  <c r="GX24" i="3"/>
  <c r="GW24" i="3"/>
  <c r="HE24" i="3" s="1"/>
  <c r="GV24" i="3"/>
  <c r="HD24" i="3" s="1"/>
  <c r="GU24" i="3"/>
  <c r="HC23" i="3"/>
  <c r="HB23" i="3"/>
  <c r="HA23" i="3"/>
  <c r="GZ23" i="3"/>
  <c r="GY23" i="3"/>
  <c r="GX23" i="3"/>
  <c r="GW23" i="3"/>
  <c r="HE23" i="3" s="1"/>
  <c r="GV23" i="3"/>
  <c r="HD23" i="3" s="1"/>
  <c r="HF23" i="3" s="1"/>
  <c r="GU23" i="3"/>
  <c r="HC22" i="3"/>
  <c r="HB22" i="3"/>
  <c r="HA22" i="3"/>
  <c r="GZ22" i="3"/>
  <c r="GY22" i="3"/>
  <c r="GX22" i="3"/>
  <c r="GW22" i="3"/>
  <c r="HE22" i="3" s="1"/>
  <c r="GV22" i="3"/>
  <c r="HD22" i="3" s="1"/>
  <c r="HF22" i="3" s="1"/>
  <c r="GU22" i="3"/>
  <c r="HC15" i="3"/>
  <c r="HB15" i="3"/>
  <c r="HA15" i="3"/>
  <c r="GZ15" i="3"/>
  <c r="GY15" i="3"/>
  <c r="GX15" i="3"/>
  <c r="GW15" i="3"/>
  <c r="HE15" i="3" s="1"/>
  <c r="GV15" i="3"/>
  <c r="HD15" i="3" s="1"/>
  <c r="GU15" i="3"/>
  <c r="HC14" i="3"/>
  <c r="HB14" i="3"/>
  <c r="HA14" i="3"/>
  <c r="GZ14" i="3"/>
  <c r="GY14" i="3"/>
  <c r="GX14" i="3"/>
  <c r="GW14" i="3"/>
  <c r="HE14" i="3" s="1"/>
  <c r="GV14" i="3"/>
  <c r="HD14" i="3" s="1"/>
  <c r="GU14" i="3"/>
  <c r="HC13" i="3"/>
  <c r="HB13" i="3"/>
  <c r="HA13" i="3"/>
  <c r="GZ13" i="3"/>
  <c r="GY13" i="3"/>
  <c r="GX13" i="3"/>
  <c r="GW13" i="3"/>
  <c r="HE13" i="3" s="1"/>
  <c r="GV13" i="3"/>
  <c r="HD13" i="3" s="1"/>
  <c r="HF13" i="3" s="1"/>
  <c r="GU13" i="3"/>
  <c r="HC12" i="3"/>
  <c r="HB12" i="3"/>
  <c r="HA12" i="3"/>
  <c r="GZ12" i="3"/>
  <c r="GY12" i="3"/>
  <c r="GX12" i="3"/>
  <c r="GW12" i="3"/>
  <c r="HE12" i="3" s="1"/>
  <c r="GV12" i="3"/>
  <c r="HD12" i="3" s="1"/>
  <c r="HF12" i="3" s="1"/>
  <c r="GU12" i="3"/>
  <c r="HC11" i="3"/>
  <c r="HB11" i="3"/>
  <c r="HA11" i="3"/>
  <c r="GZ11" i="3"/>
  <c r="GY11" i="3"/>
  <c r="GX11" i="3"/>
  <c r="GW11" i="3"/>
  <c r="HE11" i="3" s="1"/>
  <c r="GV11" i="3"/>
  <c r="HD11" i="3" s="1"/>
  <c r="GU11" i="3"/>
  <c r="GV2" i="3"/>
  <c r="HC82" i="2"/>
  <c r="HB82" i="2"/>
  <c r="HA82" i="2"/>
  <c r="GZ82" i="2"/>
  <c r="GY82" i="2"/>
  <c r="GX82" i="2"/>
  <c r="GW82" i="2"/>
  <c r="HE82" i="2" s="1"/>
  <c r="GV82" i="2"/>
  <c r="HD82" i="2" s="1"/>
  <c r="HF82" i="2" s="1"/>
  <c r="GU82" i="2"/>
  <c r="HC81" i="2"/>
  <c r="HB81" i="2"/>
  <c r="HA81" i="2"/>
  <c r="GZ81" i="2"/>
  <c r="GY81" i="2"/>
  <c r="GX81" i="2"/>
  <c r="GW81" i="2"/>
  <c r="HE81" i="2" s="1"/>
  <c r="GV81" i="2"/>
  <c r="HD81" i="2" s="1"/>
  <c r="HF81" i="2" s="1"/>
  <c r="GU81" i="2"/>
  <c r="HC80" i="2"/>
  <c r="HB80" i="2"/>
  <c r="HA80" i="2"/>
  <c r="GZ80" i="2"/>
  <c r="GY80" i="2"/>
  <c r="GX80" i="2"/>
  <c r="GW80" i="2"/>
  <c r="HE80" i="2" s="1"/>
  <c r="GV80" i="2"/>
  <c r="HD80" i="2" s="1"/>
  <c r="GU80" i="2"/>
  <c r="HC79" i="2"/>
  <c r="HA79" i="2"/>
  <c r="HB79" i="2" s="1"/>
  <c r="GZ79" i="2"/>
  <c r="GY79" i="2"/>
  <c r="GW79" i="2"/>
  <c r="GX79" i="2" s="1"/>
  <c r="GV79" i="2"/>
  <c r="HD79" i="2" s="1"/>
  <c r="GU79" i="2"/>
  <c r="HC78" i="2"/>
  <c r="HA78" i="2"/>
  <c r="HB78" i="2" s="1"/>
  <c r="GZ78" i="2"/>
  <c r="GY78" i="2"/>
  <c r="GW78" i="2"/>
  <c r="HE78" i="2" s="1"/>
  <c r="GV78" i="2"/>
  <c r="GX78" i="2" s="1"/>
  <c r="GU78" i="2"/>
  <c r="HC77" i="2"/>
  <c r="HA77" i="2"/>
  <c r="GZ77" i="2"/>
  <c r="HB77" i="2" s="1"/>
  <c r="GY77" i="2"/>
  <c r="GW77" i="2"/>
  <c r="HE77" i="2" s="1"/>
  <c r="GV77" i="2"/>
  <c r="GX77" i="2" s="1"/>
  <c r="GU77" i="2"/>
  <c r="HC76" i="2"/>
  <c r="HA76" i="2"/>
  <c r="GZ76" i="2"/>
  <c r="HB76" i="2" s="1"/>
  <c r="GY76" i="2"/>
  <c r="GW76" i="2"/>
  <c r="HE76" i="2" s="1"/>
  <c r="GV76" i="2"/>
  <c r="GX76" i="2" s="1"/>
  <c r="GU76" i="2"/>
  <c r="HC75" i="2"/>
  <c r="HA75" i="2"/>
  <c r="GZ75" i="2"/>
  <c r="HB75" i="2" s="1"/>
  <c r="GY75" i="2"/>
  <c r="GW75" i="2"/>
  <c r="HE75" i="2" s="1"/>
  <c r="GV75" i="2"/>
  <c r="GX75" i="2" s="1"/>
  <c r="GU75" i="2"/>
  <c r="HC74" i="2"/>
  <c r="HA74" i="2"/>
  <c r="GZ74" i="2"/>
  <c r="HB74" i="2" s="1"/>
  <c r="GY74" i="2"/>
  <c r="GW74" i="2"/>
  <c r="HE74" i="2" s="1"/>
  <c r="GV74" i="2"/>
  <c r="GX74" i="2" s="1"/>
  <c r="GU74" i="2"/>
  <c r="HC73" i="2"/>
  <c r="HA73" i="2"/>
  <c r="GZ73" i="2"/>
  <c r="HB73" i="2" s="1"/>
  <c r="GY73" i="2"/>
  <c r="GW73" i="2"/>
  <c r="HE73" i="2" s="1"/>
  <c r="GV73" i="2"/>
  <c r="GX73" i="2" s="1"/>
  <c r="GU73" i="2"/>
  <c r="HC72" i="2"/>
  <c r="HA72" i="2"/>
  <c r="GZ72" i="2"/>
  <c r="HB72" i="2" s="1"/>
  <c r="GY72" i="2"/>
  <c r="GW72" i="2"/>
  <c r="HE72" i="2" s="1"/>
  <c r="GV72" i="2"/>
  <c r="GX72" i="2" s="1"/>
  <c r="GU72" i="2"/>
  <c r="HD65" i="2"/>
  <c r="HF65" i="2" s="1"/>
  <c r="HB65" i="2"/>
  <c r="GZ65" i="2"/>
  <c r="GY65" i="2"/>
  <c r="GX65" i="2"/>
  <c r="GV65" i="2"/>
  <c r="GU65" i="2"/>
  <c r="J65" i="2"/>
  <c r="HC65" i="2" s="1"/>
  <c r="HC64" i="2"/>
  <c r="HB64" i="2"/>
  <c r="HA64" i="2"/>
  <c r="GZ64" i="2"/>
  <c r="GY64" i="2"/>
  <c r="GX64" i="2"/>
  <c r="GW64" i="2"/>
  <c r="HE64" i="2" s="1"/>
  <c r="GV64" i="2"/>
  <c r="HD64" i="2" s="1"/>
  <c r="GU64" i="2"/>
  <c r="HC63" i="2"/>
  <c r="HB63" i="2"/>
  <c r="GZ63" i="2"/>
  <c r="GY63" i="2"/>
  <c r="GV63" i="2"/>
  <c r="HD63" i="2" s="1"/>
  <c r="HF63" i="2" s="1"/>
  <c r="GU63" i="2"/>
  <c r="HC62" i="2"/>
  <c r="HA62" i="2"/>
  <c r="GZ62" i="2"/>
  <c r="HB62" i="2" s="1"/>
  <c r="GY62" i="2"/>
  <c r="GW62" i="2"/>
  <c r="HE62" i="2" s="1"/>
  <c r="GV62" i="2"/>
  <c r="GX62" i="2" s="1"/>
  <c r="GU62" i="2"/>
  <c r="HC61" i="2"/>
  <c r="HB61" i="2"/>
  <c r="GZ61" i="2"/>
  <c r="GY61" i="2"/>
  <c r="GX61" i="2"/>
  <c r="GV61" i="2"/>
  <c r="HD61" i="2" s="1"/>
  <c r="HF61" i="2" s="1"/>
  <c r="GU61" i="2"/>
  <c r="HC60" i="2"/>
  <c r="HA60" i="2"/>
  <c r="GZ60" i="2"/>
  <c r="HB60" i="2" s="1"/>
  <c r="GY60" i="2"/>
  <c r="GW60" i="2"/>
  <c r="HE60" i="2" s="1"/>
  <c r="GV60" i="2"/>
  <c r="GX60" i="2" s="1"/>
  <c r="GU60" i="2"/>
  <c r="HC59" i="2"/>
  <c r="HA59" i="2"/>
  <c r="GZ59" i="2"/>
  <c r="HB59" i="2" s="1"/>
  <c r="GY59" i="2"/>
  <c r="GW59" i="2"/>
  <c r="HE59" i="2" s="1"/>
  <c r="GV59" i="2"/>
  <c r="GX59" i="2" s="1"/>
  <c r="GU59" i="2"/>
  <c r="HD58" i="2"/>
  <c r="HF58" i="2" s="1"/>
  <c r="HC58" i="2"/>
  <c r="HB58" i="2"/>
  <c r="GZ58" i="2"/>
  <c r="GY58" i="2"/>
  <c r="GX58" i="2"/>
  <c r="GV58" i="2"/>
  <c r="GU58" i="2"/>
  <c r="HC57" i="2"/>
  <c r="HB57" i="2"/>
  <c r="HA57" i="2"/>
  <c r="GZ57" i="2"/>
  <c r="GY57" i="2"/>
  <c r="GX57" i="2"/>
  <c r="GW57" i="2"/>
  <c r="HE57" i="2" s="1"/>
  <c r="GV57" i="2"/>
  <c r="HD57" i="2" s="1"/>
  <c r="GU57" i="2"/>
  <c r="HC56" i="2"/>
  <c r="HB56" i="2"/>
  <c r="HA56" i="2"/>
  <c r="GZ56" i="2"/>
  <c r="GY56" i="2"/>
  <c r="GW56" i="2"/>
  <c r="GX56" i="2" s="1"/>
  <c r="GV56" i="2"/>
  <c r="HD56" i="2" s="1"/>
  <c r="GU56" i="2"/>
  <c r="HC55" i="2"/>
  <c r="GZ55" i="2"/>
  <c r="HB55" i="2" s="1"/>
  <c r="GY55" i="2"/>
  <c r="GX55" i="2"/>
  <c r="GV55" i="2"/>
  <c r="GU55" i="2"/>
  <c r="HC54" i="2"/>
  <c r="HB54" i="2"/>
  <c r="HA54" i="2"/>
  <c r="GZ54" i="2"/>
  <c r="GY54" i="2"/>
  <c r="GX54" i="2"/>
  <c r="GW54" i="2"/>
  <c r="HE54" i="2" s="1"/>
  <c r="GV54" i="2"/>
  <c r="HD54" i="2" s="1"/>
  <c r="HF54" i="2" s="1"/>
  <c r="GU54" i="2"/>
  <c r="HC47" i="2"/>
  <c r="HB47" i="2"/>
  <c r="HA47" i="2"/>
  <c r="GZ47" i="2"/>
  <c r="GY47" i="2"/>
  <c r="GX47" i="2"/>
  <c r="GW47" i="2"/>
  <c r="HE47" i="2" s="1"/>
  <c r="GV47" i="2"/>
  <c r="HD47" i="2" s="1"/>
  <c r="GU47" i="2"/>
  <c r="HC46" i="2"/>
  <c r="HB46" i="2"/>
  <c r="HA46" i="2"/>
  <c r="GZ46" i="2"/>
  <c r="GY46" i="2"/>
  <c r="GX46" i="2"/>
  <c r="GW46" i="2"/>
  <c r="HE46" i="2" s="1"/>
  <c r="GV46" i="2"/>
  <c r="HD46" i="2" s="1"/>
  <c r="GU46" i="2"/>
  <c r="HC45" i="2"/>
  <c r="HB45" i="2"/>
  <c r="HA45" i="2"/>
  <c r="GZ45" i="2"/>
  <c r="GY45" i="2"/>
  <c r="GX45" i="2"/>
  <c r="GW45" i="2"/>
  <c r="HE45" i="2" s="1"/>
  <c r="GV45" i="2"/>
  <c r="HD45" i="2" s="1"/>
  <c r="HF45" i="2" s="1"/>
  <c r="GU45" i="2"/>
  <c r="HC44" i="2"/>
  <c r="HB44" i="2"/>
  <c r="HA44" i="2"/>
  <c r="GZ44" i="2"/>
  <c r="GY44" i="2"/>
  <c r="GX44" i="2"/>
  <c r="GW44" i="2"/>
  <c r="HE44" i="2" s="1"/>
  <c r="GV44" i="2"/>
  <c r="HD44" i="2" s="1"/>
  <c r="HF44" i="2" s="1"/>
  <c r="GU44" i="2"/>
  <c r="HC43" i="2"/>
  <c r="GZ43" i="2"/>
  <c r="HB43" i="2" s="1"/>
  <c r="GY43" i="2"/>
  <c r="GV43" i="2"/>
  <c r="HD43" i="2" s="1"/>
  <c r="HF43" i="2" s="1"/>
  <c r="GU43" i="2"/>
  <c r="HC42" i="2"/>
  <c r="HB42" i="2"/>
  <c r="GZ42" i="2"/>
  <c r="GY42" i="2"/>
  <c r="GV42" i="2"/>
  <c r="HD42" i="2" s="1"/>
  <c r="HF42" i="2" s="1"/>
  <c r="GU42" i="2"/>
  <c r="HC41" i="2"/>
  <c r="HA41" i="2"/>
  <c r="GZ41" i="2"/>
  <c r="HB41" i="2" s="1"/>
  <c r="GY41" i="2"/>
  <c r="GW41" i="2"/>
  <c r="HE41" i="2" s="1"/>
  <c r="GV41" i="2"/>
  <c r="GX41" i="2" s="1"/>
  <c r="GU41" i="2"/>
  <c r="HC40" i="2"/>
  <c r="HA40" i="2"/>
  <c r="GZ40" i="2"/>
  <c r="HB40" i="2" s="1"/>
  <c r="GY40" i="2"/>
  <c r="GW40" i="2"/>
  <c r="HE40" i="2" s="1"/>
  <c r="GV40" i="2"/>
  <c r="GX40" i="2" s="1"/>
  <c r="GU40" i="2"/>
  <c r="HC39" i="2"/>
  <c r="HA39" i="2"/>
  <c r="GZ39" i="2"/>
  <c r="HB39" i="2" s="1"/>
  <c r="GY39" i="2"/>
  <c r="GW39" i="2"/>
  <c r="HE39" i="2" s="1"/>
  <c r="GV39" i="2"/>
  <c r="GX39" i="2" s="1"/>
  <c r="GU39" i="2"/>
  <c r="HD32" i="2"/>
  <c r="HF32" i="2" s="1"/>
  <c r="HC32" i="2"/>
  <c r="HB32" i="2"/>
  <c r="GZ32" i="2"/>
  <c r="GY32" i="2"/>
  <c r="GX32" i="2"/>
  <c r="GV32" i="2"/>
  <c r="GU32" i="2"/>
  <c r="HA31" i="2"/>
  <c r="HB31" i="2" s="1"/>
  <c r="GZ31" i="2"/>
  <c r="GY31" i="2"/>
  <c r="GW31" i="2"/>
  <c r="GX31" i="2" s="1"/>
  <c r="GV31" i="2"/>
  <c r="HD31" i="2" s="1"/>
  <c r="GU31" i="2"/>
  <c r="J31" i="2"/>
  <c r="HC31" i="2" s="1"/>
  <c r="HC30" i="2"/>
  <c r="HB30" i="2"/>
  <c r="HA30" i="2"/>
  <c r="GZ30" i="2"/>
  <c r="GY30" i="2"/>
  <c r="GX30" i="2"/>
  <c r="GW30" i="2"/>
  <c r="HE30" i="2" s="1"/>
  <c r="GV30" i="2"/>
  <c r="HD30" i="2" s="1"/>
  <c r="HF30" i="2" s="1"/>
  <c r="GU30" i="2"/>
  <c r="HC29" i="2"/>
  <c r="HB29" i="2"/>
  <c r="HA29" i="2"/>
  <c r="GZ29" i="2"/>
  <c r="GY29" i="2"/>
  <c r="GX29" i="2"/>
  <c r="GW29" i="2"/>
  <c r="HE29" i="2" s="1"/>
  <c r="GV29" i="2"/>
  <c r="HD29" i="2" s="1"/>
  <c r="HF29" i="2" s="1"/>
  <c r="GU29" i="2"/>
  <c r="HC28" i="2"/>
  <c r="HB28" i="2"/>
  <c r="HA28" i="2"/>
  <c r="GZ28" i="2"/>
  <c r="GY28" i="2"/>
  <c r="GX28" i="2"/>
  <c r="GW28" i="2"/>
  <c r="HE28" i="2" s="1"/>
  <c r="GV28" i="2"/>
  <c r="HD28" i="2" s="1"/>
  <c r="GU28" i="2"/>
  <c r="HC27" i="2"/>
  <c r="GZ27" i="2"/>
  <c r="HD27" i="2" s="1"/>
  <c r="HF27" i="2" s="1"/>
  <c r="GY27" i="2"/>
  <c r="GV27" i="2"/>
  <c r="GX27" i="2" s="1"/>
  <c r="GU27" i="2"/>
  <c r="HC26" i="2"/>
  <c r="HA26" i="2"/>
  <c r="GZ26" i="2"/>
  <c r="HB26" i="2" s="1"/>
  <c r="GY26" i="2"/>
  <c r="GW26" i="2"/>
  <c r="HE26" i="2" s="1"/>
  <c r="GV26" i="2"/>
  <c r="GX26" i="2" s="1"/>
  <c r="GU26" i="2"/>
  <c r="HC25" i="2"/>
  <c r="HB25" i="2"/>
  <c r="GZ25" i="2"/>
  <c r="GY25" i="2"/>
  <c r="GV25" i="2"/>
  <c r="HD25" i="2" s="1"/>
  <c r="HF25" i="2" s="1"/>
  <c r="GU25" i="2"/>
  <c r="HC24" i="2"/>
  <c r="HB24" i="2"/>
  <c r="GZ24" i="2"/>
  <c r="GY24" i="2"/>
  <c r="GX24" i="2"/>
  <c r="GV24" i="2"/>
  <c r="HD24" i="2" s="1"/>
  <c r="HF24" i="2" s="1"/>
  <c r="GU24" i="2"/>
  <c r="HC23" i="2"/>
  <c r="HA23" i="2"/>
  <c r="GZ23" i="2"/>
  <c r="HB23" i="2" s="1"/>
  <c r="GY23" i="2"/>
  <c r="GW23" i="2"/>
  <c r="HE23" i="2" s="1"/>
  <c r="GV23" i="2"/>
  <c r="HD23" i="2" s="1"/>
  <c r="GU23" i="2"/>
  <c r="HC22" i="2"/>
  <c r="HA22" i="2"/>
  <c r="GZ22" i="2"/>
  <c r="HB22" i="2" s="1"/>
  <c r="GY22" i="2"/>
  <c r="GW22" i="2"/>
  <c r="HE22" i="2" s="1"/>
  <c r="GV22" i="2"/>
  <c r="HD22" i="2" s="1"/>
  <c r="HF22" i="2" s="1"/>
  <c r="GU22" i="2"/>
  <c r="HC21" i="2"/>
  <c r="HA21" i="2"/>
  <c r="GZ21" i="2"/>
  <c r="HB21" i="2" s="1"/>
  <c r="GY21" i="2"/>
  <c r="GW21" i="2"/>
  <c r="HE21" i="2" s="1"/>
  <c r="GV21" i="2"/>
  <c r="HD21" i="2" s="1"/>
  <c r="HF21" i="2" s="1"/>
  <c r="GU21" i="2"/>
  <c r="HC20" i="2"/>
  <c r="HA20" i="2"/>
  <c r="GZ20" i="2"/>
  <c r="HB20" i="2" s="1"/>
  <c r="GY20" i="2"/>
  <c r="GW20" i="2"/>
  <c r="HE20" i="2" s="1"/>
  <c r="GV20" i="2"/>
  <c r="HD20" i="2" s="1"/>
  <c r="HF20" i="2" s="1"/>
  <c r="GU20" i="2"/>
  <c r="HC19" i="2"/>
  <c r="HA19" i="2"/>
  <c r="GZ19" i="2"/>
  <c r="HB19" i="2" s="1"/>
  <c r="GY19" i="2"/>
  <c r="GW19" i="2"/>
  <c r="HE19" i="2" s="1"/>
  <c r="GV19" i="2"/>
  <c r="HD19" i="2" s="1"/>
  <c r="GU19" i="2"/>
  <c r="HD18" i="2"/>
  <c r="HF18" i="2" s="1"/>
  <c r="GZ18" i="2"/>
  <c r="HB18" i="2" s="1"/>
  <c r="GY18" i="2"/>
  <c r="GX18" i="2"/>
  <c r="GV18" i="2"/>
  <c r="GU18" i="2"/>
  <c r="J18" i="2"/>
  <c r="HC18" i="2" s="1"/>
  <c r="HC17" i="2"/>
  <c r="HB17" i="2"/>
  <c r="GZ17" i="2"/>
  <c r="GY17" i="2"/>
  <c r="GV17" i="2"/>
  <c r="HD17" i="2" s="1"/>
  <c r="HF17" i="2" s="1"/>
  <c r="GU17" i="2"/>
  <c r="J17" i="2"/>
  <c r="HD16" i="2"/>
  <c r="GZ16" i="2"/>
  <c r="HB16" i="2" s="1"/>
  <c r="GY16" i="2"/>
  <c r="GX16" i="2"/>
  <c r="GV16" i="2"/>
  <c r="GU16" i="2"/>
  <c r="J16" i="2"/>
  <c r="HC16" i="2" s="1"/>
  <c r="HC15" i="2"/>
  <c r="HB15" i="2"/>
  <c r="HA15" i="2"/>
  <c r="GZ15" i="2"/>
  <c r="GY15" i="2"/>
  <c r="GX15" i="2"/>
  <c r="GW15" i="2"/>
  <c r="HE15" i="2" s="1"/>
  <c r="GV15" i="2"/>
  <c r="HD15" i="2" s="1"/>
  <c r="HF15" i="2" s="1"/>
  <c r="GU15" i="2"/>
  <c r="HC14" i="2"/>
  <c r="HB14" i="2"/>
  <c r="HA14" i="2"/>
  <c r="GZ14" i="2"/>
  <c r="GY14" i="2"/>
  <c r="GX14" i="2"/>
  <c r="GW14" i="2"/>
  <c r="HE14" i="2" s="1"/>
  <c r="GV14" i="2"/>
  <c r="HD14" i="2" s="1"/>
  <c r="HF14" i="2" s="1"/>
  <c r="GU14" i="2"/>
  <c r="HC13" i="2"/>
  <c r="HB13" i="2"/>
  <c r="HA13" i="2"/>
  <c r="GZ13" i="2"/>
  <c r="GY13" i="2"/>
  <c r="GX13" i="2"/>
  <c r="GW13" i="2"/>
  <c r="HE13" i="2" s="1"/>
  <c r="GV13" i="2"/>
  <c r="HD13" i="2" s="1"/>
  <c r="GU13" i="2"/>
  <c r="HC12" i="2"/>
  <c r="HB12" i="2"/>
  <c r="GZ12" i="2"/>
  <c r="GY12" i="2"/>
  <c r="GV12" i="2"/>
  <c r="HD12" i="2" s="1"/>
  <c r="HF12" i="2" s="1"/>
  <c r="GU12" i="2"/>
  <c r="J12" i="2"/>
  <c r="HC11" i="2"/>
  <c r="HA11" i="2"/>
  <c r="GZ11" i="2"/>
  <c r="HB11" i="2" s="1"/>
  <c r="GY11" i="2"/>
  <c r="GW11" i="2"/>
  <c r="HE11" i="2" s="1"/>
  <c r="GV11" i="2"/>
  <c r="HD11" i="2" s="1"/>
  <c r="HF11" i="2" s="1"/>
  <c r="GU11" i="2"/>
  <c r="HA3" i="2"/>
  <c r="GZ3" i="2"/>
  <c r="GW3" i="2"/>
  <c r="GV3" i="2"/>
  <c r="GZ2" i="2"/>
  <c r="GV2" i="2"/>
  <c r="HA16" i="1"/>
  <c r="GZ16" i="1"/>
  <c r="GW16" i="1"/>
  <c r="GV16" i="1"/>
  <c r="GZ15" i="1"/>
  <c r="GV15" i="1"/>
  <c r="HD14" i="1"/>
  <c r="HF14" i="1" s="1"/>
  <c r="HC14" i="1"/>
  <c r="GZ14" i="1"/>
  <c r="HB14" i="1" s="1"/>
  <c r="GY14" i="1"/>
  <c r="GX14" i="1"/>
  <c r="GV14" i="1"/>
  <c r="GU14" i="1"/>
  <c r="J14" i="1"/>
  <c r="HC13" i="1"/>
  <c r="GZ13" i="1"/>
  <c r="HB13" i="1" s="1"/>
  <c r="GY13" i="1"/>
  <c r="GV13" i="1"/>
  <c r="HD13" i="1" s="1"/>
  <c r="HF13" i="1" s="1"/>
  <c r="GU13" i="1"/>
  <c r="J13" i="1"/>
  <c r="HD12" i="1"/>
  <c r="HF12" i="1" s="1"/>
  <c r="HC12" i="1"/>
  <c r="GZ12" i="1"/>
  <c r="HB12" i="1" s="1"/>
  <c r="GY12" i="1"/>
  <c r="GX12" i="1"/>
  <c r="GV12" i="1"/>
  <c r="GU12" i="1"/>
  <c r="J12" i="1"/>
  <c r="HC11" i="1"/>
  <c r="GZ11" i="1"/>
  <c r="HB11" i="1" s="1"/>
  <c r="GY11" i="1"/>
  <c r="GV11" i="1"/>
  <c r="HD11" i="1" s="1"/>
  <c r="HF11" i="1" s="1"/>
  <c r="GU11" i="1"/>
  <c r="J11" i="1"/>
  <c r="HA3" i="1"/>
  <c r="GZ3" i="1"/>
  <c r="GW3" i="1"/>
  <c r="GV3" i="1"/>
  <c r="GZ2" i="1"/>
  <c r="GV2" i="1"/>
  <c r="HF26" i="3" l="1"/>
  <c r="HF12" i="4"/>
  <c r="HF48" i="4"/>
  <c r="HF60" i="4"/>
  <c r="HF13" i="2"/>
  <c r="HF16" i="2"/>
  <c r="HF19" i="2"/>
  <c r="HF23" i="2"/>
  <c r="HF28" i="2"/>
  <c r="HF46" i="2"/>
  <c r="HF64" i="2"/>
  <c r="HF14" i="3"/>
  <c r="HF24" i="3"/>
  <c r="HF30" i="3"/>
  <c r="HF20" i="4"/>
  <c r="HF24" i="4"/>
  <c r="HF33" i="4"/>
  <c r="HF42" i="4"/>
  <c r="HF46" i="4"/>
  <c r="HF58" i="4"/>
  <c r="HF65" i="4"/>
  <c r="HF47" i="2"/>
  <c r="HF57" i="2"/>
  <c r="HF80" i="2"/>
  <c r="HF11" i="3"/>
  <c r="HF15" i="3"/>
  <c r="HF29" i="3"/>
  <c r="HF21" i="4"/>
  <c r="HF31" i="4"/>
  <c r="HF41" i="4"/>
  <c r="HF45" i="4"/>
  <c r="HF57" i="4"/>
  <c r="HF64" i="4"/>
  <c r="HE31" i="2"/>
  <c r="HF31" i="2" s="1"/>
  <c r="HD39" i="2"/>
  <c r="HF39" i="2" s="1"/>
  <c r="HD40" i="2"/>
  <c r="HF40" i="2" s="1"/>
  <c r="HD41" i="2"/>
  <c r="HF41" i="2" s="1"/>
  <c r="HD55" i="2"/>
  <c r="HF55" i="2" s="1"/>
  <c r="HE56" i="2"/>
  <c r="HF56" i="2" s="1"/>
  <c r="HD59" i="2"/>
  <c r="HF59" i="2" s="1"/>
  <c r="HD60" i="2"/>
  <c r="HF60" i="2" s="1"/>
  <c r="HD72" i="2"/>
  <c r="HF72" i="2" s="1"/>
  <c r="HD73" i="2"/>
  <c r="HF73" i="2" s="1"/>
  <c r="HD74" i="2"/>
  <c r="HF74" i="2" s="1"/>
  <c r="HD75" i="2"/>
  <c r="HF75" i="2" s="1"/>
  <c r="HD76" i="2"/>
  <c r="HF76" i="2" s="1"/>
  <c r="HD77" i="2"/>
  <c r="HF77" i="2" s="1"/>
  <c r="HD78" i="2"/>
  <c r="HF78" i="2" s="1"/>
  <c r="GU9" i="5"/>
  <c r="HA11" i="5"/>
  <c r="HC11" i="5" s="1"/>
  <c r="HA11" i="6"/>
  <c r="HC11" i="6" s="1"/>
  <c r="HC10" i="7"/>
  <c r="HC12" i="7"/>
  <c r="HC21" i="7"/>
  <c r="HC22" i="7"/>
  <c r="GX13" i="1"/>
  <c r="GX11" i="2"/>
  <c r="GX12" i="2"/>
  <c r="GX17" i="2"/>
  <c r="GX19" i="2"/>
  <c r="GX20" i="2"/>
  <c r="GX21" i="2"/>
  <c r="GX22" i="2"/>
  <c r="GX23" i="2"/>
  <c r="GX25" i="2"/>
  <c r="HD26" i="2"/>
  <c r="HF26" i="2" s="1"/>
  <c r="HB27" i="2"/>
  <c r="GX42" i="2"/>
  <c r="HD62" i="2"/>
  <c r="HF62" i="2" s="1"/>
  <c r="HE79" i="2"/>
  <c r="HF79" i="2" s="1"/>
  <c r="GX26" i="3"/>
  <c r="GX29" i="3"/>
  <c r="GX30" i="3"/>
  <c r="GX11" i="4"/>
  <c r="GX12" i="4"/>
  <c r="GX33" i="4"/>
  <c r="GX41" i="4"/>
  <c r="GX42" i="4"/>
  <c r="GX43" i="4"/>
  <c r="GX44" i="4"/>
  <c r="GX45" i="4"/>
  <c r="GX46" i="4"/>
  <c r="GX47" i="4"/>
  <c r="GX48" i="4"/>
  <c r="GX57" i="4"/>
  <c r="GX58" i="4"/>
  <c r="GX59" i="4"/>
  <c r="GX60" i="4"/>
  <c r="GX62" i="4"/>
  <c r="GX63" i="4"/>
  <c r="GX64" i="4"/>
  <c r="GX65" i="4"/>
  <c r="HD66" i="4"/>
  <c r="HF66" i="4" s="1"/>
  <c r="GU13" i="6"/>
  <c r="HB13" i="6"/>
  <c r="HC13" i="6" s="1"/>
  <c r="HC17" i="6"/>
  <c r="HC9" i="7"/>
  <c r="HC15" i="7"/>
  <c r="HC17" i="7"/>
  <c r="HC19" i="7"/>
  <c r="GX11" i="1"/>
  <c r="GX43" i="2"/>
  <c r="GX63" i="2"/>
  <c r="HA10" i="5"/>
  <c r="HC10" i="5" s="1"/>
  <c r="HC13" i="7"/>
  <c r="HA9" i="6"/>
  <c r="HC9" i="6" s="1"/>
  <c r="HA14" i="6"/>
  <c r="HC14" i="6" s="1"/>
  <c r="HA16" i="6"/>
  <c r="HC16" i="6" s="1"/>
  <c r="HA18" i="6"/>
  <c r="HC18" i="6" s="1"/>
  <c r="HA11" i="7"/>
  <c r="HC11" i="7" s="1"/>
  <c r="HA23" i="7"/>
  <c r="HC23" i="7" s="1"/>
  <c r="HA25" i="7"/>
  <c r="HC25" i="7" s="1"/>
  <c r="HA28" i="7"/>
  <c r="HC28" i="7" s="1"/>
  <c r="HA30" i="7"/>
  <c r="HC30" i="7" s="1"/>
  <c r="HA32" i="7"/>
  <c r="HC32" i="7" s="1"/>
  <c r="HA34" i="7"/>
  <c r="HC34" i="7" s="1"/>
  <c r="HA12" i="8"/>
  <c r="HC12" i="8" s="1"/>
  <c r="HA11" i="10"/>
  <c r="HC11" i="10" s="1"/>
  <c r="GU11" i="10"/>
  <c r="HA13" i="10"/>
  <c r="HC13" i="10" s="1"/>
  <c r="GU13" i="10"/>
  <c r="HA12" i="11"/>
  <c r="HC12" i="11" s="1"/>
  <c r="GU12" i="11"/>
  <c r="HA14" i="11"/>
  <c r="HC14" i="11" s="1"/>
  <c r="GU14" i="11"/>
  <c r="HC13" i="12"/>
  <c r="HA12" i="13"/>
  <c r="HC12" i="13" s="1"/>
  <c r="GU12" i="13"/>
  <c r="HA10" i="14"/>
  <c r="HC10" i="14" s="1"/>
  <c r="HC9" i="16"/>
  <c r="HA9" i="17"/>
  <c r="HC9" i="17" s="1"/>
  <c r="GU9" i="17"/>
  <c r="HC15" i="17"/>
  <c r="HA10" i="18"/>
  <c r="HC10" i="18" s="1"/>
  <c r="GU10" i="18"/>
  <c r="HA19" i="19"/>
  <c r="HC19" i="19" s="1"/>
  <c r="HC20" i="19"/>
  <c r="GU15" i="6"/>
  <c r="GU17" i="6"/>
  <c r="GU9" i="7"/>
  <c r="GU15" i="7"/>
  <c r="GU17" i="7"/>
  <c r="GU19" i="7"/>
  <c r="GU21" i="7"/>
  <c r="GU22" i="7"/>
  <c r="GU26" i="7"/>
  <c r="GY10" i="8"/>
  <c r="GU12" i="8"/>
  <c r="HC10" i="10"/>
  <c r="HC12" i="10"/>
  <c r="HC9" i="11"/>
  <c r="HC10" i="11"/>
  <c r="HC13" i="11"/>
  <c r="HA9" i="12"/>
  <c r="HC9" i="12" s="1"/>
  <c r="GU9" i="12"/>
  <c r="GU11" i="12"/>
  <c r="HA17" i="13"/>
  <c r="HC17" i="13" s="1"/>
  <c r="HC11" i="16"/>
  <c r="HA11" i="17"/>
  <c r="HC11" i="17" s="1"/>
  <c r="GU11" i="17"/>
  <c r="GU13" i="17"/>
  <c r="GY11" i="18"/>
  <c r="HA11" i="18"/>
  <c r="HC11" i="18" s="1"/>
  <c r="HB13" i="7"/>
  <c r="HA12" i="12"/>
  <c r="HC12" i="12" s="1"/>
  <c r="GU12" i="12"/>
  <c r="HA11" i="15"/>
  <c r="HC11" i="15" s="1"/>
  <c r="GU11" i="15"/>
  <c r="HA13" i="15"/>
  <c r="HC13" i="15" s="1"/>
  <c r="GU13" i="15"/>
  <c r="HA14" i="17"/>
  <c r="HC14" i="17" s="1"/>
  <c r="GU14" i="17"/>
  <c r="HA14" i="18"/>
  <c r="HC14" i="18" s="1"/>
  <c r="GU14" i="18"/>
  <c r="GY9" i="19"/>
  <c r="HA9" i="19"/>
  <c r="HC9" i="19" s="1"/>
  <c r="GY14" i="19"/>
  <c r="HA14" i="19"/>
  <c r="HC14" i="19" s="1"/>
  <c r="HA14" i="8"/>
  <c r="HC14" i="8" s="1"/>
  <c r="HA14" i="12"/>
  <c r="HC14" i="12" s="1"/>
  <c r="GU14" i="12"/>
  <c r="HA16" i="13"/>
  <c r="HC16" i="13" s="1"/>
  <c r="GU16" i="13"/>
  <c r="HC10" i="15"/>
  <c r="HC12" i="15"/>
  <c r="HA10" i="16"/>
  <c r="HC10" i="16" s="1"/>
  <c r="GU10" i="16"/>
  <c r="GY15" i="18"/>
  <c r="HA15" i="18"/>
  <c r="HC15" i="18" s="1"/>
  <c r="GY12" i="19"/>
  <c r="HA12" i="19"/>
  <c r="HC12" i="19" s="1"/>
  <c r="GU9" i="11"/>
  <c r="HA11" i="11"/>
  <c r="HC11" i="11" s="1"/>
  <c r="HA11" i="12"/>
  <c r="HC11" i="12" s="1"/>
  <c r="HA15" i="12"/>
  <c r="HC15" i="12" s="1"/>
  <c r="HA17" i="12"/>
  <c r="HC17" i="12" s="1"/>
  <c r="HA13" i="13"/>
  <c r="HC13" i="13" s="1"/>
  <c r="HA13" i="17"/>
  <c r="HC13" i="1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V14" authorId="0" shapeId="0" xr:uid="{00000000-0006-0000-0000-000001000000}">
      <text>
        <r>
          <rPr>
            <sz val="12"/>
            <color rgb="FF000000"/>
            <rFont val="Calibri"/>
          </rPr>
          <t>21 DE NVOIEMBRE CAPACITACION y REALIZACION DE CURSO VIRTUAL PROMOVIDO POR LA ECAM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U14" authorId="0" shapeId="0" xr:uid="{00000000-0006-0000-1100-000001000000}">
      <text>
        <r>
          <rPr>
            <sz val="12"/>
            <color rgb="FF000000"/>
            <rFont val="Calibri"/>
          </rPr>
          <t>LA FICHA TECNICA SE ENCUENTRA IMPLEMENTADA DESDE 2019 Y SE ACTUALIZÓ
	-Angie Ojeda</t>
        </r>
      </text>
    </comment>
    <comment ref="FC14" authorId="0" shapeId="0" xr:uid="{00000000-0006-0000-1100-000002000000}">
      <text>
        <r>
          <rPr>
            <sz val="12"/>
            <color rgb="FF000000"/>
            <rFont val="Calibri"/>
          </rPr>
          <t>LA FICHA TECNICA SE ENCUENTRA IMPLEMENTADA DESDE 2019 Y SE ACTUALIZÓ
	-Angie Ojeda</t>
        </r>
      </text>
    </comment>
  </commentList>
</comments>
</file>

<file path=xl/sharedStrings.xml><?xml version="1.0" encoding="utf-8"?>
<sst xmlns="http://schemas.openxmlformats.org/spreadsheetml/2006/main" count="9710" uniqueCount="604">
  <si>
    <t>AUDITORIA</t>
  </si>
  <si>
    <t>PLAN DE ACCIÓN ANUAL 2021</t>
  </si>
  <si>
    <t>Código: GE-FO-002</t>
  </si>
  <si>
    <t>Versión: 3</t>
  </si>
  <si>
    <t>Fecha de emisión: 02/05/2016</t>
  </si>
  <si>
    <t>OBJETIVO ESTRATÉGICO 1:</t>
  </si>
  <si>
    <t>Implementaciòn de programas para la construcciòn de una cultura de no violencia en el Municipio de Floridablanca</t>
  </si>
  <si>
    <t>PROYECTO</t>
  </si>
  <si>
    <t>RESPONSABLE</t>
  </si>
  <si>
    <t>OBJETIVO</t>
  </si>
  <si>
    <t>RECURSOS</t>
  </si>
  <si>
    <t>PLAN DE ACCIÓN</t>
  </si>
  <si>
    <t>METAS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</si>
  <si>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</si>
  <si>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</si>
  <si>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</si>
  <si>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</si>
  <si>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</si>
  <si>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</si>
  <si>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</si>
  <si>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</si>
  <si>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</si>
  <si>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</si>
  <si>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</si>
  <si>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</si>
  <si>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EJECUTADO</t>
  </si>
  <si>
    <t>ACTIVIDADES</t>
  </si>
  <si>
    <t>INDICADOR DE CUMPLIMIENTO</t>
  </si>
  <si>
    <t>I</t>
  </si>
  <si>
    <t>II</t>
  </si>
  <si>
    <t>META ANUAL</t>
  </si>
  <si>
    <t xml:space="preserve">I </t>
  </si>
  <si>
    <t>PRIMER SEMESTRE</t>
  </si>
  <si>
    <t xml:space="preserve">II </t>
  </si>
  <si>
    <t>SEGUNDO SEMESTRE</t>
  </si>
  <si>
    <t>CONTROL INTERNO.                 PRIMER TRIMESTRE.                               (ENERO - FEBRERO - MARZO)</t>
  </si>
  <si>
    <t>CONTROL INTERNO.                 SEGUNDO TRIMESTRE.                               (ABRIL-MAYO-JUNIO)</t>
  </si>
  <si>
    <t>CONTROL INTERNO.                 TERCER TRIMESTRE.                               (JULIO- AGOSTO- SEPTIEM)</t>
  </si>
  <si>
    <t>CONTROL INTERNO.                 TERCER TRIMESTRE.                               (OCTUBRE-NOVIEM-DICIEMBRE)</t>
  </si>
  <si>
    <t>DP</t>
  </si>
  <si>
    <t>DGAF</t>
  </si>
  <si>
    <t>P AUX</t>
  </si>
  <si>
    <t>PDVA</t>
  </si>
  <si>
    <t>PDDH</t>
  </si>
  <si>
    <t>APG</t>
  </si>
  <si>
    <t>EPP</t>
  </si>
  <si>
    <t>POM</t>
  </si>
  <si>
    <t>META</t>
  </si>
  <si>
    <t>N</t>
  </si>
  <si>
    <t>D</t>
  </si>
  <si>
    <t>NUME</t>
  </si>
  <si>
    <t>DENO</t>
  </si>
  <si>
    <t>TOTAL</t>
  </si>
  <si>
    <t>NUM</t>
  </si>
  <si>
    <t>DEN</t>
  </si>
  <si>
    <t>%</t>
  </si>
  <si>
    <t>Implementacion de espacios educativos para la construccion de una cultura de no violencia  en el Municipio de Floridablanca</t>
  </si>
  <si>
    <t>Personería delegada para la defensa y promoción de los derechos humanos, la familia y el menor</t>
  </si>
  <si>
    <t xml:space="preserve">"Propiciar espacios comunitarios con NNA,  mujeres, y lideres  en las 8 comunas del Municipio para trabajar en la desnaturalización  de la violencia 
 "
 </t>
  </si>
  <si>
    <t>Humanos: Personero Delegado, profesionales de apoyo Tecnológicos: Equipos de cómputo, video beam, impresora.
Infraestructura física para el desarrollo de las actividades
Medios de transporte
Papelería y herramientas de oficina  y /o Plataformas electronicas que permitan realizar las capacitaciones.</t>
  </si>
  <si>
    <t>Realizar capacitaciones en las diferentes instituciones educativas públicas del Municipio de Floridablanca, con el objetivo de dar a conocer el Código de Infancia y Adolescencia (Ley 1098 de 2006).</t>
  </si>
  <si>
    <t>Número de capacitaciones anuales.</t>
  </si>
  <si>
    <t>Realizar acciones pedagógicas para los integrantes de la familia en pro de dar a conocer sus derechos y deberes. (Declaración Universal de los Derechos Humanos (ONU1948) Art. 16 23 y 25; Pacto Internacional de Derechos Económicos, Sociales y Culturales (ONU 1966) Art 10, Pacto Internacional de Derechos Civiles y Políticos (ONU 1966) Art 17 y 23; Convención sobre los Derechos del Niño (ONU 1989), Ley 1361/2009 Art 04 sobre Derechos y Art 05 sobre Deberes "Modificada por la ley 1857 del 2017"Por medio de la cual se crea la Ley de Protección Integral a la Familia"; Código de Infancia y Adolescencia Ley 1098 de 2006 y demás normativa vigente. )</t>
  </si>
  <si>
    <t>Número de acciones pedagógicas realizadas en el año</t>
  </si>
  <si>
    <t>Realizar capacitación para el tratamiento integral y pacífico de los conflcitos comunitarios y particulares a lideres comunitarios.(Jueces de Paz, Presidentes de JAC, Lideres de la OV)</t>
  </si>
  <si>
    <t>Número de capacitaciones anuales</t>
  </si>
  <si>
    <t>Realizar jornadas académicas con apoyo de instituciones educativas de nivel superior a fin de promover los MASC</t>
  </si>
  <si>
    <t>Nùmero de jornadas académicas</t>
  </si>
  <si>
    <t>OBJETIVO ESTRATÉGICO 2:</t>
  </si>
  <si>
    <t>INTERVENIR COMO MINISTERIO PÚBLICO E IMPLEMENTAR ACCIONES EN DEFENSA DE LOS DERECHOS HUMANOS</t>
  </si>
  <si>
    <t>DERECHOS HUMANOS Y CONVIVENCIA</t>
  </si>
  <si>
    <t>Personero delegado para la defensa y promoción de los derechos humanos, la familia y el menor</t>
  </si>
  <si>
    <t>Actuar proactivamente frente a la divulgación, promoción y defensa de los derechos humanos.</t>
  </si>
  <si>
    <t>Humanos: Personero Delegado, profesionales de apoyo y judicantes
Tecnológicos: Equipos de cómputo, video beam, impresora.
Infraestructura física para el desarrollo de las actividades
Medios de transporte
Papelería y herramientas de oficina.</t>
  </si>
  <si>
    <t>Orientar y asesorar a la población confome a sus peticiones y/o requerimientos según las diferentes rutas de atención primaria...</t>
  </si>
  <si>
    <t>(N° de personas atendidas/ Nº de solicitudes recibidas) *100</t>
  </si>
  <si>
    <t>Realizar seguimiento a los diferentes programas de la administración municipal en pro de la población vulnerable. (Programa Familias en Acción; Programa de Jovenes en Acción, Familia y LGTBI; Programa Adulto Mayor; Programa Mujer y Genero, Etnías y Habitante de Calle, Programa de Infancia, Adolesciancia y Discapacidad, Proyectos Productivos. )</t>
  </si>
  <si>
    <t xml:space="preserve">N° de seguimientos realizados </t>
  </si>
  <si>
    <t xml:space="preserve">Intervenir ante la Secretaria de Salud, Oficina de Siben, Clinicas y Hospitales con el fin de garantizar el derecho fundamental a la Salud.  </t>
  </si>
  <si>
    <t>(N° de intervenciones realizadas / No. de intervenciones solicitadas) *100</t>
  </si>
  <si>
    <t>Intervenir ante las autoridades competentes para contribuir al cumplimiento de la función como garante de los Derechos Humanos en la comunidad.</t>
  </si>
  <si>
    <t>(N° de intervenciones realizadas / N° intervenciones solicitadas) *100</t>
  </si>
  <si>
    <t xml:space="preserve">ASESORAR Y ACOMPAÑAR A LA POBLACION VICTIMA EN LA GARANTIA DE SUS DERECHOS </t>
  </si>
  <si>
    <t>Prestar atención, protección, asesoría y apoyo a la población víctima del conflicto armado.</t>
  </si>
  <si>
    <t>Humanos: Personero Delegado, profesionales de apoyo y judicantes
Tecnológicos: Equipos de cómputo, video beam, impresora.
Infraestructura física para el desarrollo de las actividades
Medios de transporte
Papelería y herramientas de oficina</t>
  </si>
  <si>
    <t>Asesorar las víctimas del conflicto armado que lo soliciten ante la Personería Municipal.</t>
  </si>
  <si>
    <t>(N° de asesorias realizadas  /N° asesorias solicitadas)*100</t>
  </si>
  <si>
    <t>Realizar el proceso de elección para la nueva MMPEVMF</t>
  </si>
  <si>
    <t>N° de elecciones realizadas</t>
  </si>
  <si>
    <t>Realizar capacitación para funcionarios y comunidad en general conforme Ley 1148 de 2011 y la Ley 2078 de 2021.</t>
  </si>
  <si>
    <t>N° de capacitaciones realizadas</t>
  </si>
  <si>
    <t>Promover convenio interadministrativo entre la Alcaldía Municipal y la Personería conforme a la Ley 1448 de 2011. Art. 174 Par. 3.</t>
  </si>
  <si>
    <t>N° de convenios realizados</t>
  </si>
  <si>
    <t>Realizar seguimiento a los compromisos acordados en el PAT.</t>
  </si>
  <si>
    <t>(N° de seguimientos realizados / Nº compromisos acordados) *100</t>
  </si>
  <si>
    <t>Diligenciar los formatos FUV en linea o físicos para registro único de víctimas.</t>
  </si>
  <si>
    <t>(Nº de FUV diligenciados / Nº de solicitudes de FUV) *100</t>
  </si>
  <si>
    <t>Recepcionar y remitir las solicitudes para ayuda humanitaria para la población víctima a la oficina de víctimas o a la UV</t>
  </si>
  <si>
    <t>(N° de solicitudes  remitidas / N° de solicitudes recepcionadas)  *100</t>
  </si>
  <si>
    <t xml:space="preserve">Participar en los Subcomites del Comité de Justicia Transicional Territorial y del CJT. </t>
  </si>
  <si>
    <t xml:space="preserve">(N° de participaciones /  N° de invitaciones) *100 </t>
  </si>
  <si>
    <t>Elaborar los recursos y derechos de petición ante la Unidad de Atención y Reparación Integral de Víctimas (UARIV) o entregárselos a los interesados para que ellos los gestionen</t>
  </si>
  <si>
    <t>(N° de recursos y/o derechos de petición elaborados / N° de recursos y/o derechos de petición solicitados) *100</t>
  </si>
  <si>
    <t>Ejercer las funciones de Secretaria Técnica en las reuniones de la MMPEMF.</t>
  </si>
  <si>
    <t>N° de acompañamientos realizados.</t>
  </si>
  <si>
    <t xml:space="preserve">PRIMERA INFANCIA, INFANCIA Y ADOLESCENCIA </t>
  </si>
  <si>
    <t>Asesorar, acompañar y ejecutar acciones de prevención y sensibilización en temas sobre ley de infancia y adolescencia, protegiendo los derechos consagrados en el bloque de constitucionalidad.</t>
  </si>
  <si>
    <t xml:space="preserve">Hacer seguimiento trimestral al avance y cumplimiento de la meta planteada en el PDM conforme a la creación de un centro multiproposito en el Municipio de Floridablanca </t>
  </si>
  <si>
    <t>No. de seguimientos realizados</t>
  </si>
  <si>
    <t xml:space="preserve">Actuar como Ministerio Público en los procesos que se adelantan ante los Juzgados del Municipio siempre y cuando se encuentran involucrados NNA </t>
  </si>
  <si>
    <t>(No. de actuaciones realizadas / No. de citaciones recibidas) *100</t>
  </si>
  <si>
    <t>Realizar vigilancia y seguimiento a la focalización que hacen las instituciones educativas para la entrega del suplemento alimentario PAE.</t>
  </si>
  <si>
    <t>N° de seguimientos realizados.</t>
  </si>
  <si>
    <t>Realizar seguimiento al programa del PAE</t>
  </si>
  <si>
    <t>(N° de seguimientos realizados / N° seguimientos programados) *100</t>
  </si>
  <si>
    <t>Recepcionar y tramitar solicitudes, quejas e inconformidades por parte de la comunidad en relación con NNA.</t>
  </si>
  <si>
    <t>(N° de acciones realizadas / N° de solicitudes programadas) * 100</t>
  </si>
  <si>
    <t>Acompañar el Comité de Convivencia Escolar (Ley 1620 de 2013), Comité de Erradicación de Trabajo Infantil (CETI),  Comité de Prevención de Violencia Sexual en NNA  y Participar de la Mesa de Primera Infancia y Adolescencia y Mesa Pública de PAE.</t>
  </si>
  <si>
    <t>(N° de acompañamientos realizados / N° de acompañamientos solicitados) * 100</t>
  </si>
  <si>
    <t xml:space="preserve">Acompañar los procesos de elección de Personero, Contralor estudiantil y demás organismos de gobierno estudiantil conforme a las  invitaciónes allegadas a la entidad. </t>
  </si>
  <si>
    <t>(N° de acompañamientos realizadas/ N° de acompañamientos solicitados) * 100</t>
  </si>
  <si>
    <t>Realizar dos visitas anuales a los  centros de  detención de menores infractores conforme a los convenios de la administración municipal.</t>
  </si>
  <si>
    <t>N° de visitas realizadas.</t>
  </si>
  <si>
    <t xml:space="preserve">COMUNIDAD Y FAMILIA </t>
  </si>
  <si>
    <t>promover espacios de dialogo entre el equipo psicosocial (trabajador social) a fin de ser cercanos conforme a la solicitudes y requerimientos en el municipio de Floridablanca</t>
  </si>
  <si>
    <t>Realizar visitas a la comunidad al interior de sus hogares conforme a requerimientos, apoyo, y/o solicitudes.</t>
  </si>
  <si>
    <t>(N° de visitas realizadas/ N° de visitas solicitados) * 100</t>
  </si>
  <si>
    <t>Brindar apoyo por parte del equipo interdiciplinario conforme a las solicitudes.</t>
  </si>
  <si>
    <r>
      <rPr>
        <sz val="10"/>
        <color theme="1"/>
        <rFont val="Arial"/>
      </rPr>
      <t xml:space="preserve">(N° de solicitudes atendidas / N° de solicitudes recibidas) </t>
    </r>
    <r>
      <rPr>
        <b/>
        <sz val="10"/>
        <color theme="1"/>
        <rFont val="Arial"/>
      </rPr>
      <t>*</t>
    </r>
    <r>
      <rPr>
        <sz val="10"/>
        <color theme="1"/>
        <rFont val="Arial"/>
      </rPr>
      <t>100</t>
    </r>
  </si>
  <si>
    <t xml:space="preserve">GARANTIA DE DERECHOS SEXUALES Y REPRODUCTIVOS </t>
  </si>
  <si>
    <t>Asesorar, hacer acompañamiento y ejecutar acciones de prevención y sensibilización en temas sobre la mujer y diversidad sexual, protegiendo los derechos consagrados en el bloque de constitucionalidad.</t>
  </si>
  <si>
    <t>Acompañar  actividades que fomenten la participación de la mujer en los diferentes escenarios sociales, culturales y político-administrativos</t>
  </si>
  <si>
    <t>(Nº de acompañamientos realizados / N° de acompañamientos solicitadors *100</t>
  </si>
  <si>
    <t xml:space="preserve"> Ejecutar acciones de prevención y sensibilización en temas sobre la mujer en sus derechos sexuales y reproductivos consagrados en el bloque de constitucionalidad. </t>
  </si>
  <si>
    <t>Charla de sensibilización</t>
  </si>
  <si>
    <t xml:space="preserve">Seguimiento al cumplimiento de la Politica Pública de mujer y equidad de genero establecida mediante el Acuerdo N° 7 de 2018 </t>
  </si>
  <si>
    <t>No. de seguimientos</t>
  </si>
  <si>
    <t xml:space="preserve">Intervenir en defensa de las madres cabeza de hogar a solicitud de la comunidad y de oficio ante las diferentes instituciones </t>
  </si>
  <si>
    <t>(Nº de intervenciones realizadas / Nº de intervenciones requeridas) * 100</t>
  </si>
  <si>
    <t>Acompañamiento a la realización de evento anual para la celebración del día del orgullo LGBTIQ</t>
  </si>
  <si>
    <t>(Nº eventos programados / Nº eventos realizados)*100</t>
  </si>
  <si>
    <t>Asistir a las invitaciones que realice la Mesa LGBTIQ</t>
  </si>
  <si>
    <t>(Nº de invitaciones asistidas / Nº de invitaciones requeridas) *100</t>
  </si>
  <si>
    <t>Atender las solicitudes presentadas por y para la población LGBTIQ cuando esta lo requiera.</t>
  </si>
  <si>
    <t>(Nº de solicitudes atendidas / Nº de solicitudes requeridas *100</t>
  </si>
  <si>
    <t>Población vulnerable</t>
  </si>
  <si>
    <t>Hacer seguimiento a la ejecución de las políticas y programas de la administración en la defensa de sus derechos.</t>
  </si>
  <si>
    <t>Participar en el Comité de Consejo de Política Social - COMPOS</t>
  </si>
  <si>
    <t>(Nº de Participaciones realizadas/ Nº de participaciones programadas)*100</t>
  </si>
  <si>
    <t xml:space="preserve">Seguimiento a cumplimiento  de la PolÍtica Pública  de juventud establecida mediante el acuerdo N° 16 de 2018 </t>
  </si>
  <si>
    <t>Intervenir en pro del adulto mayor a solicitud de la comunidad y de oficio ante las diferentes instituciones</t>
  </si>
  <si>
    <t>(N° de intervenciones realizadas / N° de solicitudes elevadas) * 100</t>
  </si>
  <si>
    <t xml:space="preserve">Acompañar a los comités de adulto mayor, al comité de personas con discapacidad, comité de trata de personas y comité de derechos sexuales y reproductivos, y los demas comites que cobijen a la población vulnerable del municipio. </t>
  </si>
  <si>
    <t>(Nº de acompañamientos realizados / Nº de acompañamientos solicitados) * 100</t>
  </si>
  <si>
    <t>Seguimiento al cumplimiento de la Politica Pública de envejecimiento y vejez establecida mediante Acuerdo 17 de 2018</t>
  </si>
  <si>
    <t>Acompañar las actividades de atención y asistencia humanitaria para población migrante en el municipio</t>
  </si>
  <si>
    <t>(N° de actividades acompañadas / Nº de actividades programadas) *100</t>
  </si>
  <si>
    <t xml:space="preserve">Población Migrante: Asesorar y Acompañar a este grupo poblacional en lo que refiere al acceso a la oferta institucional en educacion, salud  y formacion para el trabajo y asistencia humanitaria. </t>
  </si>
  <si>
    <t>(Nº  de solicitudes atendidas / Nº de solicitudes realizadas)*100</t>
  </si>
  <si>
    <t>Seguimiento al cumplimiento de la Política Pública de discapacidad e inclusion social establecida mediante Acuerdo 18 de 2018</t>
  </si>
  <si>
    <t>Realizar acompañamiento y seguimiento al temas  habitante de y en calle</t>
  </si>
  <si>
    <t>(N° de seguimientos realizados / Nº de seguimientos programados) *100</t>
  </si>
  <si>
    <t xml:space="preserve">Realizar seguimiento a las garantías de derechos de las personas reinsertadas y reincorpordas que se encuentren residiendo en el municipio de Floridablanca, </t>
  </si>
  <si>
    <t>Participar como Ministerio Público en los procesos que se adelanta ante la Comisarias de Familia conforme a sujetos de especial protección constitucional. (Mujer y Adulto Mayor)</t>
  </si>
  <si>
    <t>(Nº de intervenciones realizadas/ Nº de solicitudes recibidas) * 100</t>
  </si>
  <si>
    <t>Seguimiento al cumplimiento de la Política Pública de familia establecida mediante Acuerdo 15 de 2018.</t>
  </si>
  <si>
    <t>Jurisdicción Policiva</t>
  </si>
  <si>
    <t>Pesoneros Delegados</t>
  </si>
  <si>
    <t xml:space="preserve">Vigilar las actuaciones y el cumplimiento de las disposiciones constitucionales y legales de la secretaria del interior e inspecciones de policia </t>
  </si>
  <si>
    <t>Constituirse como Ministerio Público en los procesos policivos adelantados a solicitud de las partes y/o de oficio</t>
  </si>
  <si>
    <t>(Nº de procesos constituidos como ministerio público / Nº de solicitudes recibidas) * 100</t>
  </si>
  <si>
    <t>Constituirse como Ministerio Público en los procesos policivos que trata el articulo 226 de la Ley 1801 de 2016, previa comunicación</t>
  </si>
  <si>
    <t>(Nº de procesos constituidos como ministerio público / Nº de comunicaciones recibidas) * 100</t>
  </si>
  <si>
    <t>Constituirse como Ministerio Público ante los juzgados penales municipales de Floridablanca a solicitud de los ciudadanos en temas de familia</t>
  </si>
  <si>
    <t>(Nº de constituciones realizadas / Nº de constituciones solicitadas) * 100</t>
  </si>
  <si>
    <t>Realizar visitas y seguimientos a las inspecciones de policia,  de tránsito y transporte para verificar el cumpimiento al debido proceso a solicitud de las partes y/o de oficio</t>
  </si>
  <si>
    <t>(N° de visitas especiales realizadas  / N° de visitas especiales solicitadas y/o de oficio) * 100</t>
  </si>
  <si>
    <t>Intervenir ante las autoridades competentes para el cumplimiento de los fallos policivos a solicitud de los ciudadanos y de oficio</t>
  </si>
  <si>
    <t>(Nº de intervenciones realizadas / Nº de solicitudes de intervención recibidas) * 100</t>
  </si>
  <si>
    <t>Participación en la administración de justicia</t>
  </si>
  <si>
    <t>Personeros delegados</t>
  </si>
  <si>
    <t>Actuar ante las autoridades judiciales en defensa del orden jurídico, los derechos y garantías fundamentales de los ciudadanos.</t>
  </si>
  <si>
    <t>Realizar seguimientos a los procesos adelantados en los Juzgados Penales Municipales de Floridablanca a solicitud de parte.</t>
  </si>
  <si>
    <t>(Nº de seguimientos realizados / Nº de solicitudes recibidas) * 100</t>
  </si>
  <si>
    <t xml:space="preserve">Realizar el Acompañamiento a las diligencias solicitadas por la POLICIA, el CTI y SIJIN </t>
  </si>
  <si>
    <t>(Nº de acompañamientos realizados / Nº. de acompañamientos requeridos) * 100</t>
  </si>
  <si>
    <t>Derechos colectivos y del ambiente</t>
  </si>
  <si>
    <t>Profesional Especializado     Personero delegado para la vigilancia administrativa, policiva, judicial y ambiental.                    Profesional Universitario</t>
  </si>
  <si>
    <t>Coadyuvar en la promoción de buenas prácticas en la conservación de los recursos naturales y del ambiente, así como su defensa y protección.</t>
  </si>
  <si>
    <t>Intervenir ante las autoridades competentes a petición de la comunidad y de oficio en defensa de los recursos naturales y del ambiente</t>
  </si>
  <si>
    <t>(Nº de intervenciones realizadas/ Nº de intervenciones requeridas) * 100</t>
  </si>
  <si>
    <t>Hacer seguimiento a  los proyectos de los que hace parte el Municipio que impacten el ambiente y los recursos naturales</t>
  </si>
  <si>
    <t>(Nº de seguimientos realizados / Nº de seguimientos programados) * 100</t>
  </si>
  <si>
    <t>Tramitar las solicitudes y/o quejas radicadas en la entidad en temas de poda, corte, tala de arbóreos.</t>
  </si>
  <si>
    <t>(Nº de solicitudes radicadas/ Nº de solicitudes tramitadas) * 100</t>
  </si>
  <si>
    <t>Despachos comisorios</t>
  </si>
  <si>
    <t>Personeros delegados
 Personero Auxiliar</t>
  </si>
  <si>
    <t>Tramitar oportunamente los despachos comisorios.</t>
  </si>
  <si>
    <t>Humanos: Personeros Delegados, Personería Auxiliar, profesionales de apoyo y judicantes
Tecnológicos: Equipos de cómputo, video beam, impresora.
Infraestructura física para el desarrollo de las actividades
Medios de transporte
Papelería y herramientas de oficina</t>
  </si>
  <si>
    <t>Recepcionar, tramitar y devolver dentro del término concedido los despachos comisorios.</t>
  </si>
  <si>
    <t>(Nº de despachos comisorios tramitados/ Nº de despachos comisorios recibidos) * 100</t>
  </si>
  <si>
    <t>OBJETIVO ESTRATÉGICO 3:</t>
  </si>
  <si>
    <t>FOMENTAR LA INCLUSIÓN DE LOS CIUDADANOS EN LA DEFENSA DE SUS DERECHOS Y EL CONTROL SOCIAL</t>
  </si>
  <si>
    <t>X</t>
  </si>
  <si>
    <t>Atención al Usuario</t>
  </si>
  <si>
    <t xml:space="preserve">Personero Municipal
Personero Auxiliar
Personeros Delegados
Director de Gestión Administrativa y Financiera
Control Interno
Profesionales y Técnicos  </t>
  </si>
  <si>
    <t>Atender, asesorar y tramitar las peticiones, quejas, recursos y reclamos.</t>
  </si>
  <si>
    <t>Humanos: Técnico administrativo grado 02, Personeros Delegados, Judicantes 
Tecnológicos: Equipos de cómputo, impresora.
Infraestructura física para el desarrollo de las actividades
Medios de transporte
Pepelería y herramientas de oficina</t>
  </si>
  <si>
    <t>Atender, asesorar y diligenciar el formato de atención al usuario que se recepcionan en la entidad</t>
  </si>
  <si>
    <t>(Nº de usuarios atendidos y/o asesorados / Nº de solicitudes recibidas)*100</t>
  </si>
  <si>
    <t>Diligenciar el formato PQR radicados en la entidad</t>
  </si>
  <si>
    <t>(Nº de PQR dilingenciados / Nº de PQR solicitados)*100</t>
  </si>
  <si>
    <t>Tramite de peticiones radicadas en la entidad</t>
  </si>
  <si>
    <t>(Nº de peticiones tramitadas / Nº de peticiones radicadas)*100</t>
  </si>
  <si>
    <t>Democracia y participación</t>
  </si>
  <si>
    <t>Personero delegado para la vigilancia administrativa, policiva, judicial y ambiental</t>
  </si>
  <si>
    <t>Coadyuvar en el proceso de formación y participación de la ciudadanía.</t>
  </si>
  <si>
    <t>Humanos: Personero Delegado, Judicantes
Tecnòlogicos: Equipos de computo, impresora.
Infraestructura física para el desarrollo de las actividades
Medios de transporte
Pepelería y herramientas de oficina</t>
  </si>
  <si>
    <t>Realizar la inscripción de las veedurías ciudadanas solicitadas en el municipio de Floridablanca</t>
  </si>
  <si>
    <t>(Nº de inscripciones realizadas / Nº de inscripciones solicitadas) * 100</t>
  </si>
  <si>
    <t>Acompañar las actividades electorales que se adelanten en el municipio de Floridablanca organizados por la Registraduría Nacional del Estado Civil</t>
  </si>
  <si>
    <t>(Nº de actividades electorales realizadas / Nº de actividades electorales solicitadas) * 100</t>
  </si>
  <si>
    <t xml:space="preserve"> 
</t>
  </si>
  <si>
    <t>Personería visible</t>
  </si>
  <si>
    <t>Construir una relación de confianza y pertenencia entre la comunidad y la Personería.</t>
  </si>
  <si>
    <t>Humanos: Personero, Personero Auxiliar, Personeros Delegados
Tecnológicos: Equipos de cómputo, video beam impresora.
Infraestructura física para el desarrollo de las actividades
Medios de transporte
Pepelería y herramientas de oficina</t>
  </si>
  <si>
    <t xml:space="preserve">Atender las solicitudes de acompañamiento de la comunidad y entidades </t>
  </si>
  <si>
    <t>(Nº de solicitudes atendidas / Nº de solicitudes radicadas) * 100</t>
  </si>
  <si>
    <t>Asisitir a invtaciones de control político que realiza el Concejo Municipal previa comunicación</t>
  </si>
  <si>
    <t>(Nº de invitaciones asistidas / Nº de invitaciones  radicadas) * 100</t>
  </si>
  <si>
    <t>Asistir a Citaciones  a control político que realiza el Concejo Municipal</t>
  </si>
  <si>
    <t>(Nº de citaciones asistidas/ Nº de citaciones radicadas) * 100</t>
  </si>
  <si>
    <t>Presentar el informe de gestión anual al Concejo Municipal</t>
  </si>
  <si>
    <t>Informe de gestión</t>
  </si>
  <si>
    <t>Realizar la audiencia pública de rendición de cuentas a la ciudadanía (Resolución 478 de 2011)</t>
  </si>
  <si>
    <t>Audiencia pública</t>
  </si>
  <si>
    <t xml:space="preserve">Ejerecer Seguimientos a las funciones preventivas realizadas que se encuentren vigentes </t>
  </si>
  <si>
    <t>(N° de preventivas en seguimientos / Nº de preventivas vigentes) *100</t>
  </si>
  <si>
    <t>Ejercer la función preventiva</t>
  </si>
  <si>
    <t xml:space="preserve">Funciones preventivas formuladas </t>
  </si>
  <si>
    <t>Incrementar las publicaciones de la gestiòn de la personerìa con el fin de fortalecer los canales de comunicación y participación entre la Personería y la comunidad</t>
  </si>
  <si>
    <t>(N° de usuarios conectados o participantes en redes / Nº de usuarios conectados y en redes proyectados)*100</t>
  </si>
  <si>
    <t>Fomentar la participación de la comunidad en las actividades desarrolladas por la Personería</t>
  </si>
  <si>
    <t>(N° de actividades de difusiòn realizadas / Nº de actividades de difusiòn proyectadas)*100</t>
  </si>
  <si>
    <t>OBJETIVO ESTRATÉGICO 4:</t>
  </si>
  <si>
    <t>HACER SEGUIMIENTO AL CUMPLIMIENTO DE LOS OBJETIVOS Y PROCESOS DE LA ADMINISTRACIÓN MUNICIPAL</t>
  </si>
  <si>
    <t>Gestión del riesgo de desastres</t>
  </si>
  <si>
    <t xml:space="preserve">
Profesional Especializado</t>
  </si>
  <si>
    <t>Velar para que la Política Pública sobre la gestión del riesgo sea aplicada.</t>
  </si>
  <si>
    <t>Humanos: Profesional Especializado grado 04,
Tecnológicos: Equipos de cómputo, impresora.
Infraestructura física para el desarrollo de las actividades
Medios de transporte
Pepelería y herramientas de oficina</t>
  </si>
  <si>
    <t>Recepcionar y tramitar las solicitudes de la comunidad sobre gestión del riesgo en el municipio de Floridablanca y diligenciarlas ante el  Oficina de Gestión Ambiental y Mitigación del Riesgo (OGAMR) y/o entidades competentes para mitigar el riesgo</t>
  </si>
  <si>
    <t>(N° de solicitudes recibidas  / N° de solicitudes tramitadas)*100.</t>
  </si>
  <si>
    <t>Hacer seguimiento al cumplimiento del Plan de Acción definido en el  Oficina de Gestión Ambiental y Mitigación del Riesgo (OGAMR)  y acorde con el POT</t>
  </si>
  <si>
    <t>No de seguimientos realizados.</t>
  </si>
  <si>
    <t>Intervención a acciones consitucionales</t>
  </si>
  <si>
    <t>Hacer seguimiento al cumplimiento de las sentencias de las acciones populares</t>
  </si>
  <si>
    <t>Humanos:  Personeros Delegados, Judicantes 
Tecnológicos: Equipos de cómputo, impresora.
Infraestructura física para el desarrollo de las actividades
Medios de transporte
Pepelería y herramientas de oficina</t>
  </si>
  <si>
    <t>Verificación al cumplimiento de fallo de la acción de cumplimiento por orden judicial</t>
  </si>
  <si>
    <t xml:space="preserve">(Nº de  verificaciones realizadas / Nº de ordenes judiciales)*100 </t>
  </si>
  <si>
    <t xml:space="preserve">Asesorar y elaborar acciones de tutela a solicitud de parte y/o de oficio </t>
  </si>
  <si>
    <t>(Nº de tutelas elaboradas / Nº de tutelas solicitadas)*100</t>
  </si>
  <si>
    <t xml:space="preserve">Intervención en las acciones de tutela por vinculación judicial </t>
  </si>
  <si>
    <t>(N° de intervenciones realizadas / N° de vinculaciones judiciales) * 100</t>
  </si>
  <si>
    <t>Convocar a los comités de verificación de acciones populares de sentencias vinculadas</t>
  </si>
  <si>
    <t>(Nº de comités convocados / Nº de sentencias vinculadas)*100</t>
  </si>
  <si>
    <t>Remitir a la oficina de control interno disciplinario competente las actuaciones que se presuman constitutivas de falta disciplinaria a la luz de la Ley 734 de 2002, respecto a la verificación de cumplimiento de las ordenes emanadas en las acciones populares</t>
  </si>
  <si>
    <t>(Nº de remisiones realizadas / Nº de remisiones allegadas)*100</t>
  </si>
  <si>
    <t xml:space="preserve"> Verificación al cumplimiento de las sentencias de acciones populares siempre y cuando hayan sido debidamente notificadas a la entidad y se haga parte del comité de verificación</t>
  </si>
  <si>
    <t>(Nº de  verificaciones tramitadas / Nº de comités de verificación recibidas ) * 100</t>
  </si>
  <si>
    <t>Seguimiento al Plan de Desarrollo Municipal 2020-2023</t>
  </si>
  <si>
    <t xml:space="preserve"> Profesional Especializado Profesional Universitario</t>
  </si>
  <si>
    <t>Hacer seguimiento al avance y cumplimiento de las metas establecidas en el Plan de Desarrollo.</t>
  </si>
  <si>
    <t>(Nº de seguimientos realizados / Nº de seguimientos proyectados)*100</t>
  </si>
  <si>
    <t>Nº de informes realizados al Personero(a) Municipal</t>
  </si>
  <si>
    <t>Veeduría del Tesoro</t>
  </si>
  <si>
    <t>Vigilar el cumplimiento de las normas que rigen la contratación administrativa.</t>
  </si>
  <si>
    <t>Nº de auditorías realizadas</t>
  </si>
  <si>
    <t>Talento Humano</t>
  </si>
  <si>
    <t>Personero delegado para la vigilancia, administrativa, policiva, judicial y policiva</t>
  </si>
  <si>
    <t xml:space="preserve">Vigilar el cumplimiento de las normas con respecto a los movimientos de los funcionarios con derechos de carrera de la administración municipal y entes descentralizados. </t>
  </si>
  <si>
    <t>Humanos:  Pesonero Delegado, Director de gestión administrativa y financiera, profesionales de apoyo
Tecnológicos: Equipos de cómputo, impresora.
Infraestructura física para el desarrollo de las actividades
Medios de transporte
Papelería y herramientas de oficina</t>
  </si>
  <si>
    <t>Verificar mediante visitas el cumplimiento de la normatividad en cuanto a vinculación de personal y derechos de carrera de los funcionarios de la administración y entes descentralizados (Ley 909 de 2004) según convocatorias</t>
  </si>
  <si>
    <t>Nº de inspecciones realizadas</t>
  </si>
  <si>
    <t>Procesos disciplinarios adelantados por la Personería Municipal de Floridablanca</t>
  </si>
  <si>
    <t>Personera Auxiliar y Profesional Especializado</t>
  </si>
  <si>
    <t xml:space="preserve">Adelantar en primera instancia los procesos disciplinarios. </t>
  </si>
  <si>
    <t>Humanos: Personero Auxiliar, Profesionales 
Tecnológicos: Equipos de cómputo, impresora.
Infraestructura física para el desarrollo de las actividades
Medios de transporte
Papelería y herramientas de oficina</t>
  </si>
  <si>
    <t>Revisar, estudiar y decidir sobre las quejas recepcionadas</t>
  </si>
  <si>
    <t>(Nº de quejas revisadas y estudiadas / Nº de quejas recepcionadas) * 100</t>
  </si>
  <si>
    <t>Remitir a las oficinas de control interno disciplinario las quejas que por competencia le corresponden cuando la Personería Municipal no hace uso del poder preferente</t>
  </si>
  <si>
    <t>(Nª de quejas remitidas / Nº quejas evaluadas) *100</t>
  </si>
  <si>
    <t xml:space="preserve">Inhibirse de iniciar actuación disciplinaria de las quejas evaluadas al amparo del paragrafo 1 del Art. 150 </t>
  </si>
  <si>
    <t>(N° de quejas inhibidas / N° de quejas evaluadas) *100</t>
  </si>
  <si>
    <t>Iniciar las actuaciones disciplinarias de las quejas evaluadas</t>
  </si>
  <si>
    <t>(Nº de actuaciones iniciadas / Nº de quejas evaluadas) *100</t>
  </si>
  <si>
    <t xml:space="preserve">Proferir decisiones de primera instancia y/o autos de archivo dentro de los procesos disciplinarios </t>
  </si>
  <si>
    <t>(Nº de decisiones de primera instancia y/o autos de archivo proferidos / Nº de procesos activos) * 100</t>
  </si>
  <si>
    <t>Atender  en forma oportuna requerimientos y visitas de los Organismos de Control</t>
  </si>
  <si>
    <t>(Nº de visitas atendidas / Nº de visitas recibidas) *100</t>
  </si>
  <si>
    <t>Realizar reuniones con el fin de fijar criterios orientadores respecto del trámite de procesos disciplinarios y quejas</t>
  </si>
  <si>
    <t>(Nº de reuniones programadas / Nº de reuniones realizadas) *100</t>
  </si>
  <si>
    <t>Realizar revisiones a los expedientes disciplinarios para así evitar el vencimiento de términos.</t>
  </si>
  <si>
    <t>Nº de revisiones realizadas</t>
  </si>
  <si>
    <t>Control urbano</t>
  </si>
  <si>
    <t xml:space="preserve">
Profesional Especializado
</t>
  </si>
  <si>
    <t>Hacer seguimiento al cumplimiento de la normatividad urbanística.</t>
  </si>
  <si>
    <t>Humanos: Profesional especializado, judicantes, personal de apoyo
Tecnológicos: Equipos de cómputo, impresora.
Infraestructura física para el desarrollo de las actividades
Medios de transporte
Papelería y herramientas de oficina</t>
  </si>
  <si>
    <t xml:space="preserve">Hacer seguimiento a las solicitudes de la comunidad y/o entidades, en cumplimiento a las normas establecidas en el POT vigente y demás normas concordantes, </t>
  </si>
  <si>
    <t>(Nº de seguimientos ejecutados / Nº de seguimientos radicados) *100</t>
  </si>
  <si>
    <t>Velar por el cumplimiento de las normas y procesos que rigen la modificación, revision y formulación del POT</t>
  </si>
  <si>
    <t>Nº de verificaciones realizadas</t>
  </si>
  <si>
    <t>Hacer seguimiento al cumplimiento de las normas vigentes respecto de los actos administrativos proferidos por las Curadurías Urbanas y la Oficina de Planeación Municipal de Floridablanca</t>
  </si>
  <si>
    <t>(Nº de seguimientos realizados / Nº de actos proferidos) *100</t>
  </si>
  <si>
    <t>Espacio público</t>
  </si>
  <si>
    <t xml:space="preserve">
Profesional Especializado                              Personero Delegado en la Vigilancia  Administrativa</t>
  </si>
  <si>
    <t>Verificar el cumplimiento de la gestión de la Oficina de Planeación y de la Secretaría del Interior frente al Espacio Público.</t>
  </si>
  <si>
    <t xml:space="preserve">Realizar seguimiento a las acciones de recuperación del espacio público efectuadas por la Administración Municipal, frente a las solicitudes de la comunidad </t>
  </si>
  <si>
    <t>(N° de seguimientos realizados / N° de seguimientos solicitados)*100</t>
  </si>
  <si>
    <t>Hacer acompañamientos solicitados por la Administración Municipal o la comunidad, a las acciones programadas por el Municipio para la recuperación y/o disfrute del espacio público.</t>
  </si>
  <si>
    <r>
      <rPr>
        <sz val="10"/>
        <color rgb="FF000000"/>
        <rFont val="Arial"/>
      </rPr>
      <t>(N° de acompañamientos realizados / N° de acompañamientos solicitados)*100</t>
    </r>
  </si>
  <si>
    <t>Patrimonio inmueble</t>
  </si>
  <si>
    <t>Verificar el cumplimiento de la misión del BIF en relación al control y administración del patrimonio inmueble.</t>
  </si>
  <si>
    <t>Humanos: Profesional especializado
Tecnológicos: Equipos de cómputo, impresora.
Infraestructura física para el desarrollo de las actividades
Medios de transporte
Papelería y herramientas de oficina</t>
  </si>
  <si>
    <t>Requerir al Banco Inmobiliario de Floridablanca informe de relación de bienes indicando la situación jurídica de cada uno</t>
  </si>
  <si>
    <t>Nº de informes allegados</t>
  </si>
  <si>
    <t>Revisar el inventario de los bienes inmuebles de propiedad del Municipio para verificar el estado, uso y aprovechamiento de los mismos</t>
  </si>
  <si>
    <t>N° de seguimientos realizados</t>
  </si>
  <si>
    <t>Hacer seguimiento al administración municipal frente a las denuncias de la comunidad y  la  administración y custodia de los bienes inmuebles de propiedad del  Municipio de Floridablanca</t>
  </si>
  <si>
    <t>(Nº de seguimientos realizados / Nº de seguimientos solicitados) *100</t>
  </si>
  <si>
    <t>Servicios Públicos</t>
  </si>
  <si>
    <t xml:space="preserve">
Profesional Universitario</t>
  </si>
  <si>
    <t xml:space="preserve">Orientación al usuario para que se cumpla el contrato de condiciones uniformes que tiene suscrito con las empresas prestadoras de servicios públicos. </t>
  </si>
  <si>
    <t>Humanos: Profesional Universitario grado 1 
Tecnológicos: Equipos de cómputo, impresora.
Infraestructura física para el desarrollo de las actividades
Medios de transporte
Pepelería y herramientas de oficina</t>
  </si>
  <si>
    <t>Hacer seguimiento a las solicitudes y/o quejas radicadas en cuanto a la prestacion de los servicios publicos en el Municipio de Floridablanca</t>
  </si>
  <si>
    <t>(Nº de seguimientos realizadas / Nº de seguimientos solicitados) * 100</t>
  </si>
  <si>
    <t>Alumbrado Público</t>
  </si>
  <si>
    <t>Realizar seguimiento al cumplimiento de los programas de expansión y reposición de las redes de alumbrado público y al recaudo de la contribución que financia los gastos que genera su prestación.</t>
  </si>
  <si>
    <t>Hacer seguimiento a las solicitudes y/o quejas radicadas en cuanto al Alumbrado Público.</t>
  </si>
  <si>
    <t xml:space="preserve">Hacer seguimiento al recaudo de la contribución de alumbrado público </t>
  </si>
  <si>
    <t>Tasa Bomberil</t>
  </si>
  <si>
    <t>Profesional Universitario</t>
  </si>
  <si>
    <t>Realizar seguimiento al comportameinto del recaudo de la tasa bomberil</t>
  </si>
  <si>
    <t>Hacer seguimiento al recaudo de la tasa bomberil</t>
  </si>
  <si>
    <t>DESEMPEÑO INSTITUCIONAL 2021</t>
  </si>
  <si>
    <t>ACTIVIDAD</t>
  </si>
  <si>
    <t>TODOS LOS FUNCIONARIOS</t>
  </si>
  <si>
    <t>Alimentar las actividades en el plan de acción  .</t>
  </si>
  <si>
    <t>No. de actividades alimentadas / No. de actividades publicadas</t>
  </si>
  <si>
    <t>Publicar informe de cumplimiento del plan de acción .</t>
  </si>
  <si>
    <t xml:space="preserve">Informe publicado </t>
  </si>
  <si>
    <t>Convocar al grupo de valor  para realizar y formular el plan de acción 2021.</t>
  </si>
  <si>
    <t>Link de publicación</t>
  </si>
  <si>
    <t>SERVICIO CIUDADANO 2021</t>
  </si>
  <si>
    <t>Coordinadora de Atención al Ciudadano</t>
  </si>
  <si>
    <t>Realizar caracterización de los ciudadanos, usuarios y grupos de interés</t>
  </si>
  <si>
    <t>Continuar con formato para caracterizar a los ciudadanos, usuarios, y grupos de interés de acuerdo a lo requerido</t>
  </si>
  <si>
    <t>(N°. de personas caracterizadas / N°. de personas atendidas) *100</t>
  </si>
  <si>
    <t>Realizar y tabular encuestas de satisfacción</t>
  </si>
  <si>
    <t>Informe semestral de tabulación de encuestas</t>
  </si>
  <si>
    <t>Actualizar política de transparencia, participación y servicio al ciudadano</t>
  </si>
  <si>
    <t xml:space="preserve"> Link de publicación</t>
  </si>
  <si>
    <t xml:space="preserve">COORDINADOR DE ATENCION AL CIUDADANO </t>
  </si>
  <si>
    <t xml:space="preserve">Aplicar estrategia para fortalecer la atenciòn prioritaria de los ciudadanos </t>
  </si>
  <si>
    <t>(Nº de personas prioritarias / Nº de personas atendidas)*100</t>
  </si>
  <si>
    <t>Actualizar política de datos personales publicada en la página web</t>
  </si>
  <si>
    <t>Polìtica actualizada en la página web</t>
  </si>
  <si>
    <t xml:space="preserve">Coordinadora de Atención al Ciudadano </t>
  </si>
  <si>
    <t>Realizar una base de datos de los usuarios</t>
  </si>
  <si>
    <t>Base de datos de usuarios</t>
  </si>
  <si>
    <t>Todos los funcionarios</t>
  </si>
  <si>
    <t>Realizar un backup de la informacion  de todas las dependencias</t>
  </si>
  <si>
    <t xml:space="preserve">Backup realizado </t>
  </si>
  <si>
    <t>Realizar informe de PQRS</t>
  </si>
  <si>
    <t>Informes realizados</t>
  </si>
  <si>
    <t xml:space="preserve">Realizar capacitación de política de atención al ciudadano </t>
  </si>
  <si>
    <t>Capacitación realizada</t>
  </si>
  <si>
    <t>Publicar en cartelera información de acceso al ciudadano</t>
  </si>
  <si>
    <t>Documentación publicada en cartelera</t>
  </si>
  <si>
    <t>Realizar protocolos de servicio para la atención ciudadana</t>
  </si>
  <si>
    <t>Documento</t>
  </si>
  <si>
    <t>Actualizar el reglamento interno para la gestión de las PQRS</t>
  </si>
  <si>
    <t>Actualiza reglamento</t>
  </si>
  <si>
    <t>GOBIERNO DIGITAL 2021</t>
  </si>
  <si>
    <t>Publicar en el sitio WEB de transparencia y acceso a la información pública</t>
  </si>
  <si>
    <t>(N° de publicaciones  realizadas / N° de requerimientos a publicar)*100</t>
  </si>
  <si>
    <t xml:space="preserve">Actualizar los requerimientos de accesibilidad existentes  </t>
  </si>
  <si>
    <t xml:space="preserve">Requerimientos de accesibilidad actualizados </t>
  </si>
  <si>
    <t>Realizar el link en la página de la Personeria de atención preferencial para el adulto mayor.</t>
  </si>
  <si>
    <t>Link creado y en funcionamiento</t>
  </si>
  <si>
    <t>Actualizar los requerimiento de usabilidad</t>
  </si>
  <si>
    <t xml:space="preserve">Requerimientos de usabilidad actualizados </t>
  </si>
  <si>
    <t xml:space="preserve">Realizar actividades en la rendición de cuentas con los lineamientos de medios electrónicos </t>
  </si>
  <si>
    <t>(N° de actividades realizadas/ N° actividades programadas)*100</t>
  </si>
  <si>
    <t>Elaborar conjunto de datos de Registro de publicaciones</t>
  </si>
  <si>
    <r>
      <rPr>
        <sz val="10"/>
        <color rgb="FF000000"/>
        <rFont val="Arial"/>
      </rPr>
      <t xml:space="preserve">N°. de publicaciones realizadas en la </t>
    </r>
    <r>
      <rPr>
        <u/>
        <sz val="10"/>
        <color rgb="FF1155CC"/>
        <rFont val="Arial"/>
      </rPr>
      <t>www.datos.gov.co</t>
    </r>
  </si>
  <si>
    <t>Actualizar conjunto de datos de indice de información clasificada y reservada</t>
  </si>
  <si>
    <t>N°. de publicaciones realizadas en la www.datos.gov.co</t>
  </si>
  <si>
    <t>Actualizar conjunto de datos del registro de activos de información</t>
  </si>
  <si>
    <t>Mantener Actualizardo el conjunto de  los datos abiertos de Victimas</t>
  </si>
  <si>
    <t>N°. de actualizaciones realizadas a Victimas</t>
  </si>
  <si>
    <t>Mantener Actualizado el conjunto de  los datos abiertos de Veedurias</t>
  </si>
  <si>
    <t>N°. de actualizaciones realizadas a Veedurias</t>
  </si>
  <si>
    <t>CI</t>
  </si>
  <si>
    <t>Realizar seguimiento a los datos abiertos publicados</t>
  </si>
  <si>
    <t>N°. de Seguimientos realizados</t>
  </si>
  <si>
    <t xml:space="preserve">Mantener actualizado y publicado el formulario de PQRS en la página WEB </t>
  </si>
  <si>
    <t>Formato PQRS publicado y actualizado</t>
  </si>
  <si>
    <t>Inscribir trámites en el SUIT</t>
  </si>
  <si>
    <t>(N°. trámites publicados / total de trámites inscritos) *100</t>
  </si>
  <si>
    <t>Actualizar link de encuestas de satisfacción en la página WEB</t>
  </si>
  <si>
    <t>Link de encuesta actualizado</t>
  </si>
  <si>
    <t>Realizar seguimiento al PETI</t>
  </si>
  <si>
    <t>N°. de seguimientos realizados al PETI</t>
  </si>
  <si>
    <t>Actualizar cátalogo de servicios TI</t>
  </si>
  <si>
    <t>Catálogo de servicios TI actualizado</t>
  </si>
  <si>
    <t>Actualizar catálogo de Componentes</t>
  </si>
  <si>
    <t>Catálogo de componentes actualizado</t>
  </si>
  <si>
    <t>Actualizar clausura en contratos</t>
  </si>
  <si>
    <t>(N°. de contratos con clausura / N°. total de contratos realizados) *100</t>
  </si>
  <si>
    <t>Actualizar el programa de disposición final de los residuos tecnológicos</t>
  </si>
  <si>
    <t>Programa de disposición  final de los residuos tecnológicos actualizado</t>
  </si>
  <si>
    <t>Implementar procesos de operación y mantenimiento preventivo y correctivo de los servicios tecnológicos en la Entidad</t>
  </si>
  <si>
    <t>N°. de procesos implementados y registrarlos en hoja de vida del equipo</t>
  </si>
  <si>
    <t>Actualizar el plan de seguridad y privacidad de la información</t>
  </si>
  <si>
    <t>Plan de seguridad y privacidad de la información actualizado</t>
  </si>
  <si>
    <t xml:space="preserve">Realizar una actividad en la entidad en materia de apropiación de la Estrategia de Gobierno en línea </t>
  </si>
  <si>
    <t>Actividad en la entidad en materia de apropiación de la Estrategia de Gobierno en línea.</t>
  </si>
  <si>
    <t>Actualizar activos de información de la entidad</t>
  </si>
  <si>
    <t xml:space="preserve">Actualizar plan los riesgos de seguridad y privacidad de la información </t>
  </si>
  <si>
    <t xml:space="preserve">Actualizar plan  los riesgos de seguridad y privacidad de la información </t>
  </si>
  <si>
    <t>Realizar capacitación, sensibilización y comunicación de las políticas y buenas prácticas tecnológicas</t>
  </si>
  <si>
    <t>N°. de capacitaciones de sensibilización y comunicación de las políticas y buenas prácticas tecnológicas</t>
  </si>
  <si>
    <t>DGAF  Y CI</t>
  </si>
  <si>
    <t>Implementación de acciones de mejora continua que garanticen el cumplimiento del plan de seguridad y privacidad de la Información en la entidad</t>
  </si>
  <si>
    <t>N°. de acciones de mejora</t>
  </si>
  <si>
    <t>PARTICIPACION CIUDADANA 2021</t>
  </si>
  <si>
    <t>Realizar diagnóstico de participación ciuddana según el resultado del FURAG</t>
  </si>
  <si>
    <t>Diagnóstico</t>
  </si>
  <si>
    <t xml:space="preserve">Actualizar la política de participación ciudadana  </t>
  </si>
  <si>
    <t>Polìtica actualizada</t>
  </si>
  <si>
    <t>CONTROL INTERNO</t>
  </si>
  <si>
    <t>Realizar evaluación de la política de participación ciudadana</t>
  </si>
  <si>
    <t>Seguimiento realizado</t>
  </si>
  <si>
    <t>Incrementar las publicaciones de la gestiòn de la Personerìa con el fin de fortalecer los canales de comunicación y participación entre la entidad y la comunidad</t>
  </si>
  <si>
    <t>Boletines publicados</t>
  </si>
  <si>
    <t>COMITÉ INSTITUCIONAL DE GESTIÓN Y DESEMPEÑO</t>
  </si>
  <si>
    <t>Socializar y/o actualizar encuesta de caracterización</t>
  </si>
  <si>
    <t>Encuesta actualizda y/o socializada</t>
  </si>
  <si>
    <t>Fomentar la participación de la comunidad en las actividades desarrolladas por la personería</t>
  </si>
  <si>
    <t>Actividades de difusiòn realizadas</t>
  </si>
  <si>
    <t>TRAMITES 2021</t>
  </si>
  <si>
    <t xml:space="preserve">Formular la estrategia de racionalización de trámites en la plataforma SUIT  </t>
  </si>
  <si>
    <t>Estrategia formulada</t>
  </si>
  <si>
    <t>Expedir resolución con la reglamentación de trámites y publicarla en la página web de la entidad</t>
  </si>
  <si>
    <t>Resolución expedida y publicada</t>
  </si>
  <si>
    <t>Difundir la estrategia por la página web y redes sociales</t>
  </si>
  <si>
    <t>Campaña de difusión realizada</t>
  </si>
  <si>
    <t>INTEGRIDAD 2021</t>
  </si>
  <si>
    <t>Realizar el diagnóstico del estado actual de la entidad según el código de integridad</t>
  </si>
  <si>
    <t xml:space="preserve">Socializar cada uno de los valores del código de integridad  </t>
  </si>
  <si>
    <t>Capacitación del código de integridad</t>
  </si>
  <si>
    <t>Seguimiento de la implementación de la caja de herramientas</t>
  </si>
  <si>
    <t>N°. de seguimientos realizados</t>
  </si>
  <si>
    <t>Realizar evaluación y encuesta del evento</t>
  </si>
  <si>
    <t>N°. de encuestas y evaluaciones realizadas</t>
  </si>
  <si>
    <t>Realizar y socializar documento con roles, capacidades y responsabilidades</t>
  </si>
  <si>
    <t>Socializar documento</t>
  </si>
  <si>
    <t>TRANSPARENCIA 2021</t>
  </si>
  <si>
    <t>Coordinadora de atención al ciudadano</t>
  </si>
  <si>
    <t xml:space="preserve">Caracterizar los usuarios de la entidad  </t>
  </si>
  <si>
    <t>N°. de usuarios caracterizados</t>
  </si>
  <si>
    <t>Capacitar a los funcionarios en atención a la Ley 1712 de 2014</t>
  </si>
  <si>
    <t>Publicar en la página web de la entidad información sobre la Ley 1712 de 2014</t>
  </si>
  <si>
    <t>Información publicada</t>
  </si>
  <si>
    <t>Expedir y publicar el acto administrativo con la información reservada y clasificada de la entidad</t>
  </si>
  <si>
    <t>Acto administrativo expedido y publicado</t>
  </si>
  <si>
    <t>Expedir y publicar el acto administrativo del esquema de publicación de la entidad</t>
  </si>
  <si>
    <t>Expedir y publicar el acto administrativo el registro de activos</t>
  </si>
  <si>
    <t>Aplicar encuesta de satisfacción del ciudadano en la página web</t>
  </si>
  <si>
    <t xml:space="preserve">Link de publicación </t>
  </si>
  <si>
    <t>Implementar en la página web herramienta de inclusión para discapacitados</t>
  </si>
  <si>
    <t>Herramienta en uso</t>
  </si>
  <si>
    <t>DIRECCION Y PLANEACION 2020</t>
  </si>
  <si>
    <t xml:space="preserve">Realizar un diagnóstico de capacidades y entornos con el fin de evaluar aspectos como Talento Humano (Conocimientos, Capacitacion, Experiencia y Manejo de Recursos economicos, Servicios Prestados, Cultura Organizacional) </t>
  </si>
  <si>
    <t>Elaborar el plan de monitoreo del riesgo de la informaciòn confidencial de la entidad</t>
  </si>
  <si>
    <t>Elaboraciòn del plan</t>
  </si>
  <si>
    <t>Identificar los problemas más frecuentes de cada grupo de valor</t>
  </si>
  <si>
    <t>No. de usarios caracterizados/No. de usuarios atendidos</t>
  </si>
  <si>
    <t xml:space="preserve">Control Interno </t>
  </si>
  <si>
    <t>Realizar e implementar el Mapa de Riesgos Institucional con el fin de identificar los riesgos y tramites para mitigarlos</t>
  </si>
  <si>
    <t>Mapa de Riesgos Institucional Año 2021</t>
  </si>
  <si>
    <t xml:space="preserve">Formular el PAAC </t>
  </si>
  <si>
    <t xml:space="preserve">Plan Anticorrupción y de Atención al Ciudadano  </t>
  </si>
  <si>
    <t>Publicar el PAAC</t>
  </si>
  <si>
    <t xml:space="preserve">Personero Municipal </t>
  </si>
  <si>
    <t xml:space="preserve">Formular el Plan de Acción Institucional </t>
  </si>
  <si>
    <t xml:space="preserve">Plan de Acción Formulado </t>
  </si>
  <si>
    <t xml:space="preserve">Publicar el Plan de Acción Institucional </t>
  </si>
  <si>
    <t xml:space="preserve">Publicar el plan anual de adquisiones </t>
  </si>
  <si>
    <t xml:space="preserve">Plan anual de adquisiones publicado  </t>
  </si>
  <si>
    <t>CONTROL INTERNO 2020</t>
  </si>
  <si>
    <t>Control Interno</t>
  </si>
  <si>
    <t xml:space="preserve">Hacer seguimiento a las actividades plasmadas en el plan de accion y planes estrategicos </t>
  </si>
  <si>
    <t xml:space="preserve">N°. de seguimientos realizados </t>
  </si>
  <si>
    <t xml:space="preserve">Hacer seguimiiento al mapa de riesgos institucional </t>
  </si>
  <si>
    <t xml:space="preserve">Seguimiento realizado </t>
  </si>
  <si>
    <t>Ejecutar el plan de auditorias</t>
  </si>
  <si>
    <t>N°. de auditorias realizadas / N°. de auditorias programadas</t>
  </si>
  <si>
    <t xml:space="preserve">Hacer seguimiento al mapa de riesgos de anticorrupcion </t>
  </si>
  <si>
    <t>Hacer seguimiento al cumplimiento de la Ley 1712 de 2014  - Ley de Transparencia</t>
  </si>
  <si>
    <t>Realizar el informe anual de la función pública</t>
  </si>
  <si>
    <t>Informe realizado</t>
  </si>
  <si>
    <t xml:space="preserve">Realizar los informes pormenorizados de control interno </t>
  </si>
  <si>
    <t xml:space="preserve">Informes realizados </t>
  </si>
  <si>
    <t>Presentar el informe de control interno contable a la contaduría general de la nación según Resolución 357 de 2008.</t>
  </si>
  <si>
    <t>Informe diligenciado y presentado</t>
  </si>
  <si>
    <t>Realizar seguimiento al cumplimiento del plan de mejoramiento institucional</t>
  </si>
  <si>
    <t>GESTION DOCUMENTAL 2020</t>
  </si>
  <si>
    <t xml:space="preserve">Realizar y publicar la política de gestión documental  </t>
  </si>
  <si>
    <t>Política realizada y publicada</t>
  </si>
  <si>
    <t xml:space="preserve">Realizar el programa de gestión documental  </t>
  </si>
  <si>
    <t xml:space="preserve">Programa </t>
  </si>
  <si>
    <t>Establecer el plan de mejoramiento archivístico, de acuerdo con la Ley 594 de 2000</t>
  </si>
  <si>
    <t>Plan de mejoramiento formulado</t>
  </si>
  <si>
    <t>RENDICION DE CUENTAS 2021</t>
  </si>
  <si>
    <t>DGAF
CI</t>
  </si>
  <si>
    <t>Diagnosticar las debilidades y fortalezas de la rendición de cuentas según resultados del FURAG</t>
  </si>
  <si>
    <t>Socializar el resultado de la rendición de cuentas</t>
  </si>
  <si>
    <t>Socialización</t>
  </si>
  <si>
    <t>Realizar la estrategia de rendición de cuentas</t>
  </si>
  <si>
    <t>Acta de comité</t>
  </si>
  <si>
    <t>Realizar la rendición de cuentas a través de facebook live</t>
  </si>
  <si>
    <t>Transmititr la rendición de cuentas en facebook live</t>
  </si>
  <si>
    <t xml:space="preserve">Realizar y publicar informe de rendición de cuentas </t>
  </si>
  <si>
    <t>PLAN ANTICORRUPCION 2021</t>
  </si>
  <si>
    <t>Socializar en el Comité institucional de gestión y desempeño el mapa de riesgos de corrupción</t>
  </si>
  <si>
    <t>CI  DGAF</t>
  </si>
  <si>
    <t>Realizar y publicar en la página web el seguimiento del mapa riesgos de corrupción</t>
  </si>
  <si>
    <t>PDDH - PDDH- CI- DGAF- PA</t>
  </si>
  <si>
    <t>Realizar el mapa de riesgos de corrupción con los responsables de los procesos</t>
  </si>
  <si>
    <t>Mapa de riesgos formulado</t>
  </si>
  <si>
    <t>PRESUPUESTO 2020</t>
  </si>
  <si>
    <t>Realizar el presupuesto de la entidad</t>
  </si>
  <si>
    <t>Presupuesto Aprobado</t>
  </si>
  <si>
    <t>Realizar la desagregación</t>
  </si>
  <si>
    <t>Presupuesto Desagregado</t>
  </si>
  <si>
    <t xml:space="preserve">Realizar el anteproyecto y presentar a la Secretaria de Hacienda  </t>
  </si>
  <si>
    <t>Anteproyecto</t>
  </si>
  <si>
    <t>Se hace solicitud de los recursos mensuales a la Secretaria de Hacienda de los ICLD</t>
  </si>
  <si>
    <t>PAC</t>
  </si>
  <si>
    <t>Se implementa el GD</t>
  </si>
  <si>
    <t xml:space="preserve">Sistema GD actualizado </t>
  </si>
  <si>
    <t>Realizar el seguimiento a los ingresos corrientes de libre destinación del Municipio de Floridablanca, para constatar que los giros realizados a la Personería correspondan con lo establecido en la ley</t>
  </si>
  <si>
    <t>Nº de seguimientos realizados</t>
  </si>
  <si>
    <t>Rendir los informes a las entidades competentes de las actividades propias del proceso financiero</t>
  </si>
  <si>
    <t>Informes rendidos</t>
  </si>
  <si>
    <t>Publica en la página web mensualmente los estados financieros y la ejecución presupuestal</t>
  </si>
  <si>
    <t>Linx con Informes publicados</t>
  </si>
  <si>
    <t>DEFENSA JURIDICA 2020</t>
  </si>
  <si>
    <t>Secretario Tecnico Comité Conciliacion</t>
  </si>
  <si>
    <t xml:space="preserve">Verificar y/o actualizar  Plan de Acción del comité de conciliación </t>
  </si>
  <si>
    <t xml:space="preserve">Plan de Acción realizado </t>
  </si>
  <si>
    <t>Verificar y/o actualizar  política de defensa juridica</t>
  </si>
  <si>
    <t>politica creada</t>
  </si>
  <si>
    <t>Dirección de Gestión Administrativa y Financiera - PDVA</t>
  </si>
  <si>
    <t>Realizar capacitación anual en actualización en defensa jurídica, daño antijurido y prevención del daño antijurídico</t>
  </si>
  <si>
    <t>Evidencia de capacitación</t>
  </si>
  <si>
    <t>Verificar y/o actualizar  el Manual de Procesos y Procedimientos</t>
  </si>
  <si>
    <t xml:space="preserve">Manual Creado </t>
  </si>
  <si>
    <t>Dirección de Gestión Administrativa y Financiera - Personeria Auxiliar</t>
  </si>
  <si>
    <t>Actualizar la metodología para provisión contable</t>
  </si>
  <si>
    <t>Provisión realizada</t>
  </si>
  <si>
    <t>Implementar ficha tecnica para estudio de casos</t>
  </si>
  <si>
    <t>Ficha implementada</t>
  </si>
  <si>
    <t xml:space="preserve">Realizar e Implementar la Politica de prevención del daño antijuridico </t>
  </si>
  <si>
    <t>Politica realizada</t>
  </si>
  <si>
    <t>Comité de Conciliación</t>
  </si>
  <si>
    <t>Estudiar y evaluar los procesos en curso</t>
  </si>
  <si>
    <t xml:space="preserve">(N°. de procesos evaluados/ N°. total procesos) *100 </t>
  </si>
  <si>
    <t>implementar indicadores de efectividad y cumplimiento</t>
  </si>
  <si>
    <t>indicadores implementados</t>
  </si>
  <si>
    <t>Realizar evaluacion de resultados</t>
  </si>
  <si>
    <t xml:space="preserve">Informe </t>
  </si>
  <si>
    <t>TALENTO HUMANO 2021</t>
  </si>
  <si>
    <t xml:space="preserve">Actualizar e implementar el plan estratégico de talento humano  </t>
  </si>
  <si>
    <t>Actualizar el plan estratégico de talento humano</t>
  </si>
  <si>
    <t>N°. de Actividades Ejecutadas / N°. de actividades programadas</t>
  </si>
  <si>
    <t xml:space="preserve">Actualizar y publicar el Plan Anual de vacantes y de previsión de recursos  </t>
  </si>
  <si>
    <t xml:space="preserve">Plan actualizado y publicado </t>
  </si>
  <si>
    <t>Actualizar y publicar el plan de capacitación</t>
  </si>
  <si>
    <t xml:space="preserve">Actualizar el plan de bienestar e incentivos </t>
  </si>
  <si>
    <t xml:space="preserve">Actualizar y publicar el plan de seguridad y salud en el trabajo  </t>
  </si>
  <si>
    <t>Cargar en el Sistema Estatal de Contratación Pública (SECOP) toda la información relacionada con la contratación administrativa</t>
  </si>
  <si>
    <t>(N° de publicaciones realizadas / N° de contratos suscritos) * 100</t>
  </si>
  <si>
    <t>Administrar el Sistema Integral de Gestión del Empleo Público (SIGEP)</t>
  </si>
  <si>
    <t>(N° de hojas de vida dadas de alta y actualizadas / N° total de funcionarios y contratistas) * 100</t>
  </si>
  <si>
    <t>Solicitar a las universidades el apoyo de estudiantes de práctica para las áreas que lo requieran.</t>
  </si>
  <si>
    <t>(Nº de estudiantes de universidad brindando apoyo a la entidad / Nº de estudiantes de universidad requeridos y solicitados en convenio) * 100</t>
  </si>
  <si>
    <t>Actualizar normograma con la información de talento humano</t>
  </si>
  <si>
    <t>Normograma actualizado</t>
  </si>
  <si>
    <t>Realizar el plan estratégico de Talento humano de acuerdo a las directrìz de la Función Pública y CNSC</t>
  </si>
  <si>
    <t>Plan Estratégico de Talento Humano</t>
  </si>
  <si>
    <t>Realizar la inducción cuando se requiera</t>
  </si>
  <si>
    <t>Inducción a nuevos funcionarios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</si>
</sst>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2">
    <font>
      <sz val="12"/>
      <color rgb="FF000000"/>
      <name val="Calibri"/>
    </font>
    <font>
      <sz val="12"/>
      <color rgb="FF000000"/>
      <name val="Arial"/>
    </font>
    <font>
      <sz val="10"/>
      <color rgb="FF000000"/>
      <name val="Arial"/>
    </font>
    <font>
      <sz val="12"/>
      <color theme="1"/>
      <name val="Calibri"/>
    </font>
    <font>
      <sz val="12"/>
      <color theme="1"/>
      <name val="Calibri"/>
    </font>
    <font>
      <b/>
      <sz val="12"/>
      <color rgb="FFFF0000"/>
      <name val="Calibri"/>
    </font>
    <font>
      <sz val="15"/>
      <color theme="1"/>
      <name val="Calibri"/>
    </font>
    <font>
      <sz val="50"/>
      <color theme="1"/>
      <name val="Calibri"/>
    </font>
    <font>
      <sz val="12"/>
      <name val="Calibri"/>
    </font>
    <font>
      <b/>
      <sz val="10"/>
      <color rgb="FF000000"/>
      <name val="Arial"/>
    </font>
    <font>
      <b/>
      <sz val="12"/>
      <color rgb="FFFF0000"/>
      <name val="Arial"/>
    </font>
    <font>
      <b/>
      <sz val="12"/>
      <color rgb="FF000000"/>
      <name val="Calibri"/>
    </font>
    <font>
      <b/>
      <i/>
      <strike/>
      <sz val="12"/>
      <color rgb="FF000000"/>
      <name val="Calibri"/>
    </font>
    <font>
      <sz val="15"/>
      <color rgb="FF000000"/>
      <name val="Calibri"/>
    </font>
    <font>
      <b/>
      <sz val="12"/>
      <color rgb="FF000000"/>
      <name val="Arial"/>
    </font>
    <font>
      <b/>
      <sz val="7"/>
      <color rgb="FFFF0000"/>
      <name val="Arial"/>
    </font>
    <font>
      <b/>
      <sz val="7"/>
      <color rgb="FF000000"/>
      <name val="Arial"/>
    </font>
    <font>
      <sz val="16"/>
      <color rgb="FF000000"/>
      <name val="Arial"/>
    </font>
    <font>
      <b/>
      <sz val="12"/>
      <color theme="1"/>
      <name val="Arial"/>
    </font>
    <font>
      <b/>
      <sz val="7"/>
      <color theme="1"/>
      <name val="Arial"/>
    </font>
    <font>
      <b/>
      <sz val="16"/>
      <color rgb="FF000000"/>
      <name val="Arial"/>
    </font>
    <font>
      <b/>
      <sz val="9"/>
      <color theme="1"/>
      <name val="Arial"/>
    </font>
    <font>
      <sz val="7"/>
      <color rgb="FF000000"/>
      <name val="Calibri"/>
    </font>
    <font>
      <sz val="12"/>
      <color theme="1"/>
      <name val="Arial"/>
    </font>
    <font>
      <sz val="15"/>
      <color rgb="FF000000"/>
      <name val="Arial"/>
    </font>
    <font>
      <b/>
      <sz val="12"/>
      <color rgb="FF0000FF"/>
      <name val="Abadi mt condensed extra bold"/>
    </font>
    <font>
      <b/>
      <sz val="12"/>
      <color rgb="FFFF0000"/>
      <name val="Abadi mt condensed extra bold"/>
    </font>
    <font>
      <sz val="15"/>
      <color rgb="FFFF0000"/>
      <name val="Calibri"/>
    </font>
    <font>
      <sz val="10"/>
      <color theme="1"/>
      <name val="Calibri"/>
    </font>
    <font>
      <b/>
      <sz val="12"/>
      <color theme="1"/>
      <name val="Calibri"/>
    </font>
    <font>
      <b/>
      <i/>
      <strike/>
      <sz val="12"/>
      <color theme="1"/>
      <name val="Calibri"/>
    </font>
    <font>
      <sz val="10"/>
      <color rgb="FF000000"/>
      <name val="Calibri"/>
    </font>
    <font>
      <b/>
      <sz val="10"/>
      <color rgb="FF000000"/>
      <name val="Calibri"/>
    </font>
    <font>
      <b/>
      <sz val="10"/>
      <color rgb="FFFF0000"/>
      <name val="Calibri"/>
    </font>
    <font>
      <sz val="20"/>
      <color theme="1"/>
      <name val="Calibri"/>
    </font>
    <font>
      <b/>
      <sz val="10"/>
      <color rgb="FFFF0000"/>
      <name val="Arial"/>
    </font>
    <font>
      <b/>
      <sz val="10"/>
      <color rgb="FFFFFFFF"/>
      <name val="Calibri"/>
    </font>
    <font>
      <b/>
      <sz val="12"/>
      <color theme="1"/>
      <name val="Calibri"/>
    </font>
    <font>
      <sz val="11"/>
      <color rgb="FF000000"/>
      <name val="Arial"/>
    </font>
    <font>
      <b/>
      <sz val="10"/>
      <color rgb="FF0000FF"/>
      <name val="Abadi mt condensed extra bold"/>
    </font>
    <font>
      <b/>
      <sz val="10"/>
      <color rgb="FFFF0000"/>
      <name val="Abadi mt condensed extra bold"/>
    </font>
    <font>
      <b/>
      <sz val="10"/>
      <color theme="1"/>
      <name val="Calibri"/>
    </font>
    <font>
      <sz val="10"/>
      <color theme="1"/>
      <name val="Arial"/>
    </font>
    <font>
      <sz val="12"/>
      <color rgb="FFFF0000"/>
      <name val="Calibri"/>
    </font>
    <font>
      <sz val="7"/>
      <color rgb="FF000000"/>
      <name val="Arial"/>
    </font>
    <font>
      <sz val="7"/>
      <color theme="1"/>
      <name val="Calibri"/>
    </font>
    <font>
      <b/>
      <sz val="10"/>
      <color theme="1"/>
      <name val="Arial"/>
    </font>
    <font>
      <b/>
      <sz val="14"/>
      <color rgb="FF000000"/>
      <name val="Arial"/>
    </font>
    <font>
      <sz val="10"/>
      <color rgb="FFFF0000"/>
      <name val="Arial"/>
    </font>
    <font>
      <b/>
      <sz val="11"/>
      <color rgb="FFFF0000"/>
      <name val="Calibri"/>
    </font>
    <font>
      <sz val="12"/>
      <color rgb="FFFF0000"/>
      <name val="Arial"/>
    </font>
    <font>
      <b/>
      <sz val="7"/>
      <color rgb="FF0000FF"/>
      <name val="Arial"/>
    </font>
    <font>
      <sz val="11"/>
      <color rgb="FFFF0000"/>
      <name val="Arial"/>
    </font>
    <font>
      <sz val="11"/>
      <color theme="1"/>
      <name val="Arial"/>
    </font>
    <font>
      <b/>
      <sz val="10"/>
      <color rgb="FF0000FF"/>
      <name val="Arial"/>
    </font>
    <font>
      <b/>
      <sz val="10"/>
      <color rgb="FF0000FF"/>
      <name val="Calibri"/>
    </font>
    <font>
      <sz val="10"/>
      <color rgb="FFFF00FF"/>
      <name val="Arial"/>
    </font>
    <font>
      <sz val="12"/>
      <color rgb="FFDD0806"/>
      <name val="Arial"/>
    </font>
    <font>
      <b/>
      <sz val="12"/>
      <color rgb="FFFF0000"/>
      <name val="Calibri"/>
    </font>
    <font>
      <b/>
      <sz val="12"/>
      <color rgb="FF0000FF"/>
      <name val="Calibri"/>
    </font>
    <font>
      <b/>
      <sz val="12"/>
      <color rgb="FF0000FF"/>
      <name val="Arial"/>
    </font>
    <font>
      <b/>
      <sz val="20"/>
      <color rgb="FF0000FF"/>
      <name val="Arial"/>
    </font>
    <font>
      <b/>
      <sz val="10"/>
      <color rgb="FF002060"/>
      <name val="Arial"/>
    </font>
    <font>
      <sz val="10"/>
      <color rgb="FFDD0806"/>
      <name val="Arial"/>
    </font>
    <font>
      <sz val="10"/>
      <color rgb="FF002060"/>
      <name val="Arial"/>
    </font>
    <font>
      <u/>
      <sz val="10"/>
      <color rgb="FF000000"/>
      <name val="Arial"/>
    </font>
    <font>
      <b/>
      <sz val="11"/>
      <color theme="1"/>
      <name val="Arial"/>
    </font>
    <font>
      <b/>
      <sz val="18"/>
      <color rgb="FF000000"/>
      <name val="Arial"/>
    </font>
    <font>
      <b/>
      <sz val="20"/>
      <color rgb="FF000000"/>
      <name val="Arial"/>
    </font>
    <font>
      <b/>
      <sz val="10"/>
      <color rgb="FFDD0806"/>
      <name val="Arial"/>
    </font>
    <font>
      <b/>
      <sz val="11"/>
      <color rgb="FF000000"/>
      <name val="Arial"/>
    </font>
    <font>
      <u/>
      <sz val="10"/>
      <color rgb="FF1155CC"/>
      <name val="Arial"/>
    </font>
  </fonts>
  <fills count="2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B7B7B7"/>
        <bgColor rgb="FFB7B7B7"/>
      </patternFill>
    </fill>
    <fill>
      <patternFill patternType="solid">
        <fgColor rgb="FFBFBFBF"/>
        <bgColor rgb="FFBFBFBF"/>
      </patternFill>
    </fill>
    <fill>
      <patternFill patternType="solid">
        <fgColor rgb="FF63AAFE"/>
        <bgColor rgb="FF63AAFE"/>
      </patternFill>
    </fill>
    <fill>
      <patternFill patternType="solid">
        <fgColor rgb="FF92D050"/>
        <bgColor rgb="FF92D050"/>
      </patternFill>
    </fill>
    <fill>
      <patternFill patternType="solid">
        <fgColor rgb="FFFF8AD8"/>
        <bgColor rgb="FFFF8AD8"/>
      </patternFill>
    </fill>
    <fill>
      <patternFill patternType="solid">
        <fgColor rgb="FFFFF2CC"/>
        <bgColor rgb="FFFFF2CC"/>
      </patternFill>
    </fill>
    <fill>
      <patternFill patternType="solid">
        <fgColor rgb="FFC9DAF8"/>
        <bgColor rgb="FFC9DAF8"/>
      </patternFill>
    </fill>
    <fill>
      <patternFill patternType="solid">
        <fgColor rgb="FFEAD1DC"/>
        <bgColor rgb="FFEAD1DC"/>
      </patternFill>
    </fill>
    <fill>
      <patternFill patternType="solid">
        <fgColor rgb="FFFF0000"/>
        <bgColor rgb="FFFF0000"/>
      </patternFill>
    </fill>
    <fill>
      <patternFill patternType="solid">
        <fgColor rgb="FFCCCCCC"/>
        <bgColor rgb="FFCCCCCC"/>
      </patternFill>
    </fill>
    <fill>
      <patternFill patternType="solid">
        <fgColor theme="0"/>
        <bgColor theme="0"/>
      </patternFill>
    </fill>
    <fill>
      <patternFill patternType="solid">
        <fgColor rgb="FFD9D9D9"/>
        <bgColor rgb="FFD9D9D9"/>
      </patternFill>
    </fill>
    <fill>
      <patternFill patternType="solid">
        <fgColor rgb="FFFF00FF"/>
        <bgColor rgb="FFFF00FF"/>
      </patternFill>
    </fill>
    <fill>
      <patternFill patternType="solid">
        <fgColor rgb="FFD8D8D8"/>
        <bgColor rgb="FFD8D8D8"/>
      </patternFill>
    </fill>
    <fill>
      <patternFill patternType="solid">
        <fgColor rgb="FF9900FF"/>
        <bgColor rgb="FF9900FF"/>
      </patternFill>
    </fill>
    <fill>
      <patternFill patternType="solid">
        <fgColor rgb="FF00FDFF"/>
        <bgColor rgb="FF00FDFF"/>
      </patternFill>
    </fill>
    <fill>
      <patternFill patternType="solid">
        <fgColor rgb="FFFF9300"/>
        <bgColor rgb="FFFF9300"/>
      </patternFill>
    </fill>
    <fill>
      <patternFill patternType="solid">
        <fgColor rgb="FF7A81FF"/>
        <bgColor rgb="FF7A81FF"/>
      </patternFill>
    </fill>
    <fill>
      <patternFill patternType="solid">
        <fgColor rgb="FFFFFC00"/>
        <bgColor rgb="FFFFFC00"/>
      </patternFill>
    </fill>
  </fills>
  <borders count="6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FFFFFF"/>
      </bottom>
      <diagonal/>
    </border>
    <border>
      <left/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/>
      <top style="thin">
        <color rgb="FF000000"/>
      </top>
      <bottom style="thin">
        <color rgb="FFFFFFFF"/>
      </bottom>
      <diagonal/>
    </border>
    <border>
      <left/>
      <right style="thin">
        <color rgb="FF000000"/>
      </right>
      <top style="thin">
        <color rgb="FF000000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70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3" fontId="0" fillId="2" borderId="0" xfId="0" applyNumberFormat="1" applyFont="1" applyFill="1" applyAlignment="1">
      <alignment horizontal="center" vertical="center" wrapText="1"/>
    </xf>
    <xf numFmtId="3" fontId="4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3" fontId="12" fillId="3" borderId="9" xfId="0" applyNumberFormat="1" applyFont="1" applyFill="1" applyBorder="1" applyAlignment="1">
      <alignment horizontal="center" vertical="center" wrapText="1"/>
    </xf>
    <xf numFmtId="3" fontId="5" fillId="3" borderId="9" xfId="0" applyNumberFormat="1" applyFont="1" applyFill="1" applyBorder="1" applyAlignment="1">
      <alignment horizontal="center" vertical="center" wrapText="1"/>
    </xf>
    <xf numFmtId="3" fontId="11" fillId="0" borderId="12" xfId="0" applyNumberFormat="1" applyFont="1" applyBorder="1" applyAlignment="1">
      <alignment horizontal="center" vertical="center" wrapText="1"/>
    </xf>
    <xf numFmtId="3" fontId="5" fillId="0" borderId="13" xfId="0" applyNumberFormat="1" applyFont="1" applyBorder="1" applyAlignment="1">
      <alignment horizontal="center" vertical="center" wrapText="1"/>
    </xf>
    <xf numFmtId="3" fontId="11" fillId="0" borderId="13" xfId="0" applyNumberFormat="1" applyFont="1" applyBorder="1" applyAlignment="1">
      <alignment horizontal="center" vertical="center" wrapText="1"/>
    </xf>
    <xf numFmtId="9" fontId="11" fillId="0" borderId="13" xfId="0" applyNumberFormat="1" applyFont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3" fontId="11" fillId="3" borderId="18" xfId="0" applyNumberFormat="1" applyFont="1" applyFill="1" applyBorder="1" applyAlignment="1">
      <alignment horizontal="center" vertical="center" wrapText="1"/>
    </xf>
    <xf numFmtId="3" fontId="11" fillId="3" borderId="19" xfId="0" applyNumberFormat="1" applyFont="1" applyFill="1" applyBorder="1" applyAlignment="1">
      <alignment horizontal="center" vertical="center" wrapText="1"/>
    </xf>
    <xf numFmtId="3" fontId="12" fillId="3" borderId="19" xfId="0" applyNumberFormat="1" applyFont="1" applyFill="1" applyBorder="1" applyAlignment="1">
      <alignment horizontal="center" vertical="center" wrapText="1"/>
    </xf>
    <xf numFmtId="3" fontId="5" fillId="3" borderId="19" xfId="0" applyNumberFormat="1" applyFont="1" applyFill="1" applyBorder="1" applyAlignment="1">
      <alignment horizontal="center" vertical="center" wrapText="1"/>
    </xf>
    <xf numFmtId="3" fontId="11" fillId="3" borderId="20" xfId="0" applyNumberFormat="1" applyFont="1" applyFill="1" applyBorder="1" applyAlignment="1">
      <alignment horizontal="center" vertical="center" wrapText="1"/>
    </xf>
    <xf numFmtId="3" fontId="11" fillId="0" borderId="25" xfId="0" applyNumberFormat="1" applyFont="1" applyBorder="1" applyAlignment="1">
      <alignment horizontal="center" vertical="center" wrapText="1"/>
    </xf>
    <xf numFmtId="3" fontId="12" fillId="0" borderId="25" xfId="0" applyNumberFormat="1" applyFont="1" applyBorder="1" applyAlignment="1">
      <alignment horizontal="center" vertical="center" wrapText="1"/>
    </xf>
    <xf numFmtId="3" fontId="5" fillId="0" borderId="25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3" fontId="11" fillId="0" borderId="29" xfId="0" applyNumberFormat="1" applyFont="1" applyBorder="1" applyAlignment="1">
      <alignment horizontal="center" vertical="center" wrapText="1"/>
    </xf>
    <xf numFmtId="3" fontId="12" fillId="0" borderId="29" xfId="0" applyNumberFormat="1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horizontal="center" vertical="center" wrapText="1"/>
    </xf>
    <xf numFmtId="9" fontId="11" fillId="0" borderId="29" xfId="0" applyNumberFormat="1" applyFont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2" borderId="34" xfId="0" applyFont="1" applyFill="1" applyBorder="1" applyAlignment="1">
      <alignment horizontal="center" vertical="center" wrapText="1"/>
    </xf>
    <xf numFmtId="0" fontId="17" fillId="3" borderId="35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3" fontId="16" fillId="10" borderId="39" xfId="0" applyNumberFormat="1" applyFont="1" applyFill="1" applyBorder="1" applyAlignment="1">
      <alignment horizontal="center" vertical="center" wrapText="1"/>
    </xf>
    <xf numFmtId="3" fontId="16" fillId="11" borderId="40" xfId="0" applyNumberFormat="1" applyFont="1" applyFill="1" applyBorder="1" applyAlignment="1">
      <alignment horizontal="center" vertical="center" wrapText="1"/>
    </xf>
    <xf numFmtId="3" fontId="16" fillId="14" borderId="35" xfId="0" applyNumberFormat="1" applyFont="1" applyFill="1" applyBorder="1" applyAlignment="1">
      <alignment horizontal="center" vertical="center" wrapText="1"/>
    </xf>
    <xf numFmtId="3" fontId="16" fillId="14" borderId="6" xfId="0" applyNumberFormat="1" applyFont="1" applyFill="1" applyBorder="1" applyAlignment="1">
      <alignment horizontal="center" vertical="center" wrapText="1"/>
    </xf>
    <xf numFmtId="3" fontId="15" fillId="10" borderId="35" xfId="0" applyNumberFormat="1" applyFont="1" applyFill="1" applyBorder="1" applyAlignment="1">
      <alignment horizontal="center" vertical="center" wrapText="1"/>
    </xf>
    <xf numFmtId="3" fontId="16" fillId="10" borderId="35" xfId="0" applyNumberFormat="1" applyFont="1" applyFill="1" applyBorder="1" applyAlignment="1">
      <alignment horizontal="center" vertical="center" wrapText="1"/>
    </xf>
    <xf numFmtId="3" fontId="15" fillId="11" borderId="35" xfId="0" applyNumberFormat="1" applyFont="1" applyFill="1" applyBorder="1" applyAlignment="1">
      <alignment horizontal="center" vertical="center" wrapText="1"/>
    </xf>
    <xf numFmtId="3" fontId="16" fillId="11" borderId="35" xfId="0" applyNumberFormat="1" applyFont="1" applyFill="1" applyBorder="1" applyAlignment="1">
      <alignment horizontal="center" vertical="center" wrapText="1"/>
    </xf>
    <xf numFmtId="3" fontId="16" fillId="3" borderId="35" xfId="0" applyNumberFormat="1" applyFont="1" applyFill="1" applyBorder="1" applyAlignment="1">
      <alignment horizontal="center" vertical="center" wrapText="1"/>
    </xf>
    <xf numFmtId="9" fontId="16" fillId="3" borderId="35" xfId="0" applyNumberFormat="1" applyFont="1" applyFill="1" applyBorder="1" applyAlignment="1">
      <alignment horizontal="center" vertical="center" wrapText="1"/>
    </xf>
    <xf numFmtId="0" fontId="22" fillId="2" borderId="34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23" fillId="15" borderId="35" xfId="0" applyFont="1" applyFill="1" applyBorder="1" applyAlignment="1">
      <alignment horizontal="center" vertical="center" wrapText="1"/>
    </xf>
    <xf numFmtId="3" fontId="24" fillId="3" borderId="35" xfId="0" applyNumberFormat="1" applyFont="1" applyFill="1" applyBorder="1" applyAlignment="1">
      <alignment horizontal="center" vertical="center" wrapText="1"/>
    </xf>
    <xf numFmtId="3" fontId="24" fillId="3" borderId="41" xfId="0" applyNumberFormat="1" applyFont="1" applyFill="1" applyBorder="1" applyAlignment="1">
      <alignment horizontal="center" vertical="center" wrapText="1"/>
    </xf>
    <xf numFmtId="3" fontId="24" fillId="12" borderId="41" xfId="0" applyNumberFormat="1" applyFont="1" applyFill="1" applyBorder="1" applyAlignment="1">
      <alignment horizontal="center" vertical="center" wrapText="1"/>
    </xf>
    <xf numFmtId="3" fontId="10" fillId="10" borderId="35" xfId="0" applyNumberFormat="1" applyFont="1" applyFill="1" applyBorder="1" applyAlignment="1">
      <alignment horizontal="center" vertical="center" wrapText="1"/>
    </xf>
    <xf numFmtId="3" fontId="25" fillId="10" borderId="35" xfId="0" applyNumberFormat="1" applyFont="1" applyFill="1" applyBorder="1" applyAlignment="1">
      <alignment horizontal="center" vertical="center" wrapText="1"/>
    </xf>
    <xf numFmtId="3" fontId="26" fillId="11" borderId="35" xfId="0" applyNumberFormat="1" applyFont="1" applyFill="1" applyBorder="1" applyAlignment="1">
      <alignment horizontal="center" vertical="center" wrapText="1"/>
    </xf>
    <xf numFmtId="3" fontId="25" fillId="11" borderId="35" xfId="0" applyNumberFormat="1" applyFont="1" applyFill="1" applyBorder="1" applyAlignment="1">
      <alignment horizontal="center" vertical="center" wrapText="1"/>
    </xf>
    <xf numFmtId="3" fontId="26" fillId="12" borderId="35" xfId="0" applyNumberFormat="1" applyFont="1" applyFill="1" applyBorder="1" applyAlignment="1">
      <alignment horizontal="center" vertical="center" wrapText="1"/>
    </xf>
    <xf numFmtId="9" fontId="25" fillId="3" borderId="35" xfId="0" applyNumberFormat="1" applyFont="1" applyFill="1" applyBorder="1" applyAlignment="1">
      <alignment horizontal="center" vertical="center" wrapText="1"/>
    </xf>
    <xf numFmtId="0" fontId="27" fillId="2" borderId="34" xfId="0" applyFont="1" applyFill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1" fillId="3" borderId="35" xfId="0" applyFont="1" applyFill="1" applyBorder="1" applyAlignment="1">
      <alignment horizontal="center" vertical="center" wrapText="1"/>
    </xf>
    <xf numFmtId="3" fontId="24" fillId="3" borderId="42" xfId="0" applyNumberFormat="1" applyFont="1" applyFill="1" applyBorder="1" applyAlignment="1">
      <alignment horizontal="center" vertical="center" wrapText="1"/>
    </xf>
    <xf numFmtId="3" fontId="24" fillId="3" borderId="43" xfId="0" applyNumberFormat="1" applyFont="1" applyFill="1" applyBorder="1" applyAlignment="1">
      <alignment horizontal="center" vertical="center" wrapText="1"/>
    </xf>
    <xf numFmtId="0" fontId="0" fillId="0" borderId="35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29" fillId="0" borderId="0" xfId="0" applyNumberFormat="1" applyFont="1" applyAlignment="1">
      <alignment horizontal="center" vertical="center" wrapText="1"/>
    </xf>
    <xf numFmtId="3" fontId="30" fillId="0" borderId="0" xfId="0" applyNumberFormat="1" applyFont="1" applyAlignment="1">
      <alignment horizontal="center" vertical="center" wrapText="1"/>
    </xf>
    <xf numFmtId="9" fontId="29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28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29" fillId="2" borderId="0" xfId="0" applyFont="1" applyFill="1" applyAlignment="1">
      <alignment horizontal="center" vertical="center" wrapText="1"/>
    </xf>
    <xf numFmtId="0" fontId="30" fillId="2" borderId="0" xfId="0" applyFont="1" applyFill="1" applyAlignment="1">
      <alignment horizontal="center" vertical="center" wrapText="1"/>
    </xf>
    <xf numFmtId="9" fontId="29" fillId="2" borderId="0" xfId="0" applyNumberFormat="1" applyFont="1" applyFill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31" fillId="2" borderId="35" xfId="0" applyFont="1" applyFill="1" applyBorder="1" applyAlignment="1">
      <alignment horizontal="center" vertical="center"/>
    </xf>
    <xf numFmtId="9" fontId="32" fillId="2" borderId="35" xfId="0" applyNumberFormat="1" applyFont="1" applyFill="1" applyBorder="1" applyAlignment="1">
      <alignment horizontal="center" vertical="center"/>
    </xf>
    <xf numFmtId="9" fontId="32" fillId="2" borderId="35" xfId="0" applyNumberFormat="1" applyFont="1" applyFill="1" applyBorder="1" applyAlignment="1">
      <alignment horizontal="center" vertical="center"/>
    </xf>
    <xf numFmtId="3" fontId="0" fillId="2" borderId="35" xfId="0" applyNumberFormat="1" applyFont="1" applyFill="1" applyBorder="1" applyAlignment="1">
      <alignment horizontal="center" vertical="center"/>
    </xf>
    <xf numFmtId="9" fontId="35" fillId="3" borderId="35" xfId="0" applyNumberFormat="1" applyFont="1" applyFill="1" applyBorder="1" applyAlignment="1">
      <alignment horizontal="center" vertical="center" wrapText="1"/>
    </xf>
    <xf numFmtId="9" fontId="36" fillId="3" borderId="35" xfId="0" applyNumberFormat="1" applyFont="1" applyFill="1" applyBorder="1" applyAlignment="1">
      <alignment horizontal="center" vertical="center" wrapText="1"/>
    </xf>
    <xf numFmtId="9" fontId="36" fillId="0" borderId="35" xfId="0" applyNumberFormat="1" applyFont="1" applyBorder="1" applyAlignment="1">
      <alignment horizontal="center" vertical="center" wrapText="1"/>
    </xf>
    <xf numFmtId="9" fontId="11" fillId="0" borderId="35" xfId="0" applyNumberFormat="1" applyFont="1" applyBorder="1" applyAlignment="1">
      <alignment horizontal="center" vertical="center" wrapText="1"/>
    </xf>
    <xf numFmtId="3" fontId="36" fillId="3" borderId="35" xfId="0" applyNumberFormat="1" applyFont="1" applyFill="1" applyBorder="1" applyAlignment="1">
      <alignment horizontal="center" vertical="center" wrapText="1"/>
    </xf>
    <xf numFmtId="3" fontId="32" fillId="0" borderId="35" xfId="0" applyNumberFormat="1" applyFont="1" applyBorder="1" applyAlignment="1">
      <alignment horizontal="center" vertical="center" wrapText="1"/>
    </xf>
    <xf numFmtId="9" fontId="32" fillId="0" borderId="35" xfId="0" applyNumberFormat="1" applyFont="1" applyBorder="1" applyAlignment="1">
      <alignment horizontal="center" vertical="center" wrapText="1"/>
    </xf>
    <xf numFmtId="9" fontId="33" fillId="3" borderId="35" xfId="0" applyNumberFormat="1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 wrapText="1"/>
    </xf>
    <xf numFmtId="0" fontId="20" fillId="3" borderId="35" xfId="0" applyFont="1" applyFill="1" applyBorder="1" applyAlignment="1">
      <alignment horizontal="center" vertical="center" wrapText="1"/>
    </xf>
    <xf numFmtId="0" fontId="37" fillId="0" borderId="35" xfId="0" applyFont="1" applyBorder="1" applyAlignment="1">
      <alignment horizontal="center" vertical="center"/>
    </xf>
    <xf numFmtId="0" fontId="16" fillId="2" borderId="35" xfId="0" applyFont="1" applyFill="1" applyBorder="1" applyAlignment="1">
      <alignment horizontal="center" vertical="center" wrapText="1"/>
    </xf>
    <xf numFmtId="9" fontId="16" fillId="10" borderId="35" xfId="0" applyNumberFormat="1" applyFont="1" applyFill="1" applyBorder="1" applyAlignment="1">
      <alignment horizontal="center" vertical="center"/>
    </xf>
    <xf numFmtId="9" fontId="16" fillId="11" borderId="35" xfId="0" applyNumberFormat="1" applyFont="1" applyFill="1" applyBorder="1" applyAlignment="1">
      <alignment horizontal="center" vertical="center"/>
    </xf>
    <xf numFmtId="9" fontId="15" fillId="10" borderId="35" xfId="0" applyNumberFormat="1" applyFont="1" applyFill="1" applyBorder="1" applyAlignment="1">
      <alignment horizontal="center" vertical="center" wrapText="1"/>
    </xf>
    <xf numFmtId="9" fontId="16" fillId="10" borderId="35" xfId="0" applyNumberFormat="1" applyFont="1" applyFill="1" applyBorder="1" applyAlignment="1">
      <alignment horizontal="center" vertical="center" wrapText="1"/>
    </xf>
    <xf numFmtId="9" fontId="16" fillId="11" borderId="35" xfId="0" applyNumberFormat="1" applyFont="1" applyFill="1" applyBorder="1" applyAlignment="1">
      <alignment horizontal="center" vertical="center" wrapText="1"/>
    </xf>
    <xf numFmtId="0" fontId="38" fillId="0" borderId="35" xfId="0" applyFont="1" applyBorder="1" applyAlignment="1">
      <alignment horizontal="center" vertical="center" wrapText="1"/>
    </xf>
    <xf numFmtId="0" fontId="2" fillId="15" borderId="35" xfId="0" applyFont="1" applyFill="1" applyBorder="1" applyAlignment="1">
      <alignment horizontal="center" vertical="center" wrapText="1"/>
    </xf>
    <xf numFmtId="9" fontId="9" fillId="3" borderId="35" xfId="0" applyNumberFormat="1" applyFont="1" applyFill="1" applyBorder="1" applyAlignment="1">
      <alignment horizontal="center" vertical="center"/>
    </xf>
    <xf numFmtId="9" fontId="9" fillId="12" borderId="35" xfId="0" applyNumberFormat="1" applyFont="1" applyFill="1" applyBorder="1" applyAlignment="1">
      <alignment horizontal="center" vertical="center"/>
    </xf>
    <xf numFmtId="3" fontId="1" fillId="15" borderId="35" xfId="0" applyNumberFormat="1" applyFont="1" applyFill="1" applyBorder="1" applyAlignment="1">
      <alignment horizontal="center" vertical="center" wrapText="1"/>
    </xf>
    <xf numFmtId="3" fontId="1" fillId="15" borderId="35" xfId="0" applyNumberFormat="1" applyFont="1" applyFill="1" applyBorder="1" applyAlignment="1">
      <alignment horizontal="center" vertical="center" wrapText="1"/>
    </xf>
    <xf numFmtId="9" fontId="35" fillId="10" borderId="35" xfId="0" applyNumberFormat="1" applyFont="1" applyFill="1" applyBorder="1" applyAlignment="1">
      <alignment horizontal="center" vertical="center" wrapText="1"/>
    </xf>
    <xf numFmtId="3" fontId="32" fillId="10" borderId="35" xfId="0" applyNumberFormat="1" applyFont="1" applyFill="1" applyBorder="1" applyAlignment="1">
      <alignment horizontal="center" vertical="center" wrapText="1"/>
    </xf>
    <xf numFmtId="9" fontId="39" fillId="10" borderId="35" xfId="0" applyNumberFormat="1" applyFont="1" applyFill="1" applyBorder="1" applyAlignment="1">
      <alignment horizontal="center" vertical="center" wrapText="1"/>
    </xf>
    <xf numFmtId="9" fontId="40" fillId="11" borderId="35" xfId="0" applyNumberFormat="1" applyFont="1" applyFill="1" applyBorder="1" applyAlignment="1">
      <alignment horizontal="center" vertical="center" wrapText="1"/>
    </xf>
    <xf numFmtId="3" fontId="41" fillId="11" borderId="35" xfId="0" applyNumberFormat="1" applyFont="1" applyFill="1" applyBorder="1" applyAlignment="1">
      <alignment horizontal="center" vertical="center" wrapText="1"/>
    </xf>
    <xf numFmtId="9" fontId="39" fillId="11" borderId="35" xfId="0" applyNumberFormat="1" applyFont="1" applyFill="1" applyBorder="1" applyAlignment="1">
      <alignment horizontal="center" vertical="center" wrapText="1"/>
    </xf>
    <xf numFmtId="9" fontId="40" fillId="12" borderId="35" xfId="0" applyNumberFormat="1" applyFont="1" applyFill="1" applyBorder="1" applyAlignment="1">
      <alignment horizontal="center" vertical="center" wrapText="1"/>
    </xf>
    <xf numFmtId="3" fontId="25" fillId="3" borderId="35" xfId="0" applyNumberFormat="1" applyFont="1" applyFill="1" applyBorder="1" applyAlignment="1">
      <alignment horizontal="center" vertical="center" wrapText="1"/>
    </xf>
    <xf numFmtId="0" fontId="0" fillId="2" borderId="35" xfId="0" applyFont="1" applyFill="1" applyBorder="1" applyAlignment="1">
      <alignment horizontal="center" vertical="center"/>
    </xf>
    <xf numFmtId="0" fontId="31" fillId="0" borderId="35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38" fillId="3" borderId="35" xfId="0" applyFont="1" applyFill="1" applyBorder="1" applyAlignment="1">
      <alignment horizontal="center" vertical="center" wrapText="1"/>
    </xf>
    <xf numFmtId="3" fontId="9" fillId="0" borderId="35" xfId="0" applyNumberFormat="1" applyFont="1" applyBorder="1" applyAlignment="1">
      <alignment horizontal="center" vertical="center"/>
    </xf>
    <xf numFmtId="3" fontId="9" fillId="0" borderId="35" xfId="0" applyNumberFormat="1" applyFont="1" applyBorder="1" applyAlignment="1">
      <alignment horizontal="center" vertical="center"/>
    </xf>
    <xf numFmtId="3" fontId="9" fillId="12" borderId="35" xfId="0" applyNumberFormat="1" applyFont="1" applyFill="1" applyBorder="1" applyAlignment="1">
      <alignment horizontal="center" vertical="center"/>
    </xf>
    <xf numFmtId="0" fontId="31" fillId="0" borderId="35" xfId="0" applyFont="1" applyBorder="1" applyAlignment="1">
      <alignment horizontal="center" vertical="center" wrapText="1"/>
    </xf>
    <xf numFmtId="0" fontId="42" fillId="15" borderId="35" xfId="0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3" fontId="9" fillId="3" borderId="35" xfId="0" applyNumberFormat="1" applyFont="1" applyFill="1" applyBorder="1" applyAlignment="1">
      <alignment horizontal="center" vertical="center"/>
    </xf>
    <xf numFmtId="3" fontId="9" fillId="12" borderId="35" xfId="0" applyNumberFormat="1" applyFont="1" applyFill="1" applyBorder="1" applyAlignment="1">
      <alignment horizontal="center" vertical="center"/>
    </xf>
    <xf numFmtId="0" fontId="9" fillId="3" borderId="35" xfId="0" applyFont="1" applyFill="1" applyBorder="1" applyAlignment="1">
      <alignment horizontal="center" vertical="center"/>
    </xf>
    <xf numFmtId="9" fontId="9" fillId="3" borderId="35" xfId="0" applyNumberFormat="1" applyFont="1" applyFill="1" applyBorder="1" applyAlignment="1">
      <alignment horizontal="center" vertical="center"/>
    </xf>
    <xf numFmtId="0" fontId="43" fillId="2" borderId="35" xfId="0" applyFont="1" applyFill="1" applyBorder="1" applyAlignment="1">
      <alignment horizontal="center" vertical="center" wrapText="1"/>
    </xf>
    <xf numFmtId="0" fontId="9" fillId="12" borderId="35" xfId="0" applyFont="1" applyFill="1" applyBorder="1" applyAlignment="1">
      <alignment horizontal="center" vertical="center"/>
    </xf>
    <xf numFmtId="0" fontId="42" fillId="0" borderId="35" xfId="0" applyFont="1" applyBorder="1" applyAlignment="1">
      <alignment horizontal="center" vertical="center" wrapText="1"/>
    </xf>
    <xf numFmtId="0" fontId="2" fillId="15" borderId="35" xfId="0" applyFont="1" applyFill="1" applyBorder="1" applyAlignment="1">
      <alignment horizontal="center" vertical="center" wrapText="1"/>
    </xf>
    <xf numFmtId="9" fontId="9" fillId="12" borderId="35" xfId="0" applyNumberFormat="1" applyFont="1" applyFill="1" applyBorder="1" applyAlignment="1">
      <alignment horizontal="center" vertical="center"/>
    </xf>
    <xf numFmtId="0" fontId="44" fillId="2" borderId="35" xfId="0" applyFont="1" applyFill="1" applyBorder="1" applyAlignment="1">
      <alignment horizontal="center" vertical="center" wrapText="1"/>
    </xf>
    <xf numFmtId="0" fontId="22" fillId="2" borderId="35" xfId="0" applyFont="1" applyFill="1" applyBorder="1" applyAlignment="1">
      <alignment horizontal="center" vertical="center"/>
    </xf>
    <xf numFmtId="0" fontId="22" fillId="16" borderId="35" xfId="0" applyFont="1" applyFill="1" applyBorder="1" applyAlignment="1">
      <alignment horizontal="center" vertical="center"/>
    </xf>
    <xf numFmtId="0" fontId="45" fillId="16" borderId="35" xfId="0" applyFont="1" applyFill="1" applyBorder="1" applyAlignment="1">
      <alignment horizontal="center" vertical="center"/>
    </xf>
    <xf numFmtId="0" fontId="44" fillId="3" borderId="35" xfId="0" applyFont="1" applyFill="1" applyBorder="1" applyAlignment="1">
      <alignment horizontal="center" vertical="center" wrapText="1"/>
    </xf>
    <xf numFmtId="0" fontId="45" fillId="0" borderId="35" xfId="0" applyFont="1" applyBorder="1" applyAlignment="1">
      <alignment horizontal="center" vertical="center"/>
    </xf>
    <xf numFmtId="3" fontId="9" fillId="10" borderId="35" xfId="0" applyNumberFormat="1" applyFont="1" applyFill="1" applyBorder="1" applyAlignment="1">
      <alignment horizontal="center" vertical="center" wrapText="1"/>
    </xf>
    <xf numFmtId="9" fontId="9" fillId="10" borderId="35" xfId="0" applyNumberFormat="1" applyFont="1" applyFill="1" applyBorder="1" applyAlignment="1">
      <alignment horizontal="center" vertical="center" wrapText="1"/>
    </xf>
    <xf numFmtId="9" fontId="9" fillId="11" borderId="35" xfId="0" applyNumberFormat="1" applyFont="1" applyFill="1" applyBorder="1" applyAlignment="1">
      <alignment horizontal="center" vertical="center" wrapText="1"/>
    </xf>
    <xf numFmtId="3" fontId="9" fillId="11" borderId="35" xfId="0" applyNumberFormat="1" applyFont="1" applyFill="1" applyBorder="1" applyAlignment="1">
      <alignment horizontal="center" vertical="center" wrapText="1"/>
    </xf>
    <xf numFmtId="0" fontId="42" fillId="15" borderId="35" xfId="0" applyFont="1" applyFill="1" applyBorder="1" applyAlignment="1">
      <alignment horizontal="center" vertical="center" wrapText="1"/>
    </xf>
    <xf numFmtId="0" fontId="31" fillId="16" borderId="35" xfId="0" applyFont="1" applyFill="1" applyBorder="1" applyAlignment="1">
      <alignment horizontal="center" vertical="center"/>
    </xf>
    <xf numFmtId="0" fontId="4" fillId="16" borderId="35" xfId="0" applyFont="1" applyFill="1" applyBorder="1" applyAlignment="1">
      <alignment horizontal="center" vertical="center"/>
    </xf>
    <xf numFmtId="9" fontId="9" fillId="10" borderId="35" xfId="0" applyNumberFormat="1" applyFont="1" applyFill="1" applyBorder="1" applyAlignment="1">
      <alignment horizontal="center" vertical="center"/>
    </xf>
    <xf numFmtId="9" fontId="9" fillId="11" borderId="35" xfId="0" applyNumberFormat="1" applyFont="1" applyFill="1" applyBorder="1" applyAlignment="1">
      <alignment horizontal="center" vertical="center"/>
    </xf>
    <xf numFmtId="3" fontId="47" fillId="14" borderId="35" xfId="0" applyNumberFormat="1" applyFont="1" applyFill="1" applyBorder="1" applyAlignment="1">
      <alignment horizontal="center" vertical="center" wrapText="1"/>
    </xf>
    <xf numFmtId="9" fontId="14" fillId="3" borderId="35" xfId="0" applyNumberFormat="1" applyFont="1" applyFill="1" applyBorder="1" applyAlignment="1">
      <alignment horizontal="center" vertical="center" wrapText="1"/>
    </xf>
    <xf numFmtId="0" fontId="2" fillId="17" borderId="3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8" fillId="2" borderId="0" xfId="0" applyFont="1" applyFill="1" applyAlignment="1">
      <alignment horizontal="center" vertical="center"/>
    </xf>
    <xf numFmtId="9" fontId="9" fillId="2" borderId="0" xfId="0" applyNumberFormat="1" applyFont="1" applyFill="1" applyAlignment="1">
      <alignment horizontal="center" vertical="center"/>
    </xf>
    <xf numFmtId="9" fontId="9" fillId="2" borderId="0" xfId="0" applyNumberFormat="1" applyFont="1" applyFill="1" applyAlignment="1">
      <alignment horizontal="center" vertical="center"/>
    </xf>
    <xf numFmtId="3" fontId="4" fillId="2" borderId="0" xfId="0" applyNumberFormat="1" applyFont="1" applyFill="1" applyAlignment="1">
      <alignment horizontal="center" vertical="center"/>
    </xf>
    <xf numFmtId="3" fontId="4" fillId="2" borderId="0" xfId="0" applyNumberFormat="1" applyFont="1" applyFill="1" applyAlignment="1">
      <alignment horizontal="center" vertical="center"/>
    </xf>
    <xf numFmtId="9" fontId="35" fillId="2" borderId="0" xfId="0" applyNumberFormat="1" applyFont="1" applyFill="1" applyAlignment="1">
      <alignment horizontal="center" vertical="center" wrapText="1"/>
    </xf>
    <xf numFmtId="3" fontId="32" fillId="2" borderId="0" xfId="0" applyNumberFormat="1" applyFont="1" applyFill="1" applyAlignment="1">
      <alignment horizontal="center" vertical="center" wrapText="1"/>
    </xf>
    <xf numFmtId="9" fontId="39" fillId="2" borderId="0" xfId="0" applyNumberFormat="1" applyFont="1" applyFill="1" applyAlignment="1">
      <alignment horizontal="center" vertical="center" wrapText="1"/>
    </xf>
    <xf numFmtId="9" fontId="40" fillId="2" borderId="0" xfId="0" applyNumberFormat="1" applyFont="1" applyFill="1" applyAlignment="1">
      <alignment horizontal="center" vertical="center" wrapText="1"/>
    </xf>
    <xf numFmtId="3" fontId="41" fillId="2" borderId="0" xfId="0" applyNumberFormat="1" applyFont="1" applyFill="1" applyAlignment="1">
      <alignment horizontal="center" vertical="center" wrapText="1"/>
    </xf>
    <xf numFmtId="3" fontId="25" fillId="2" borderId="0" xfId="0" applyNumberFormat="1" applyFont="1" applyFill="1" applyAlignment="1">
      <alignment horizontal="center" vertical="center" wrapText="1"/>
    </xf>
    <xf numFmtId="9" fontId="25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8" fillId="2" borderId="35" xfId="0" applyFont="1" applyFill="1" applyBorder="1" applyAlignment="1">
      <alignment horizontal="center" vertical="center" wrapText="1"/>
    </xf>
    <xf numFmtId="0" fontId="13" fillId="2" borderId="35" xfId="0" applyFont="1" applyFill="1" applyBorder="1" applyAlignment="1">
      <alignment horizontal="center" vertical="center"/>
    </xf>
    <xf numFmtId="0" fontId="50" fillId="2" borderId="35" xfId="0" applyFont="1" applyFill="1" applyBorder="1" applyAlignment="1">
      <alignment horizontal="center" vertical="center" wrapText="1"/>
    </xf>
    <xf numFmtId="0" fontId="35" fillId="2" borderId="35" xfId="0" applyFont="1" applyFill="1" applyBorder="1" applyAlignment="1">
      <alignment horizontal="center" vertical="center" wrapText="1"/>
    </xf>
    <xf numFmtId="0" fontId="15" fillId="2" borderId="35" xfId="0" applyFont="1" applyFill="1" applyBorder="1" applyAlignment="1">
      <alignment horizontal="center" vertical="center" wrapText="1"/>
    </xf>
    <xf numFmtId="9" fontId="51" fillId="10" borderId="35" xfId="0" applyNumberFormat="1" applyFont="1" applyFill="1" applyBorder="1" applyAlignment="1">
      <alignment horizontal="center" vertical="center" wrapText="1"/>
    </xf>
    <xf numFmtId="9" fontId="15" fillId="11" borderId="35" xfId="0" applyNumberFormat="1" applyFont="1" applyFill="1" applyBorder="1" applyAlignment="1">
      <alignment horizontal="center" vertical="center" wrapText="1"/>
    </xf>
    <xf numFmtId="9" fontId="51" fillId="11" borderId="35" xfId="0" applyNumberFormat="1" applyFont="1" applyFill="1" applyBorder="1" applyAlignment="1">
      <alignment horizontal="center" vertical="center" wrapText="1"/>
    </xf>
    <xf numFmtId="0" fontId="52" fillId="19" borderId="35" xfId="0" applyFont="1" applyFill="1" applyBorder="1" applyAlignment="1">
      <alignment horizontal="center" vertical="center" wrapText="1"/>
    </xf>
    <xf numFmtId="9" fontId="46" fillId="3" borderId="35" xfId="0" applyNumberFormat="1" applyFont="1" applyFill="1" applyBorder="1" applyAlignment="1">
      <alignment horizontal="center" vertical="center" wrapText="1"/>
    </xf>
    <xf numFmtId="9" fontId="46" fillId="12" borderId="35" xfId="0" applyNumberFormat="1" applyFont="1" applyFill="1" applyBorder="1" applyAlignment="1">
      <alignment horizontal="center" vertical="center" wrapText="1"/>
    </xf>
    <xf numFmtId="0" fontId="53" fillId="15" borderId="35" xfId="0" applyFont="1" applyFill="1" applyBorder="1" applyAlignment="1">
      <alignment horizontal="center" vertical="center" wrapText="1"/>
    </xf>
    <xf numFmtId="9" fontId="9" fillId="3" borderId="35" xfId="0" applyNumberFormat="1" applyFont="1" applyFill="1" applyBorder="1" applyAlignment="1">
      <alignment horizontal="center" vertical="center" wrapText="1"/>
    </xf>
    <xf numFmtId="9" fontId="9" fillId="12" borderId="35" xfId="0" applyNumberFormat="1" applyFont="1" applyFill="1" applyBorder="1" applyAlignment="1">
      <alignment horizontal="center" vertical="center" wrapText="1"/>
    </xf>
    <xf numFmtId="0" fontId="17" fillId="16" borderId="35" xfId="0" applyFont="1" applyFill="1" applyBorder="1" applyAlignment="1">
      <alignment horizontal="center" vertical="center" wrapText="1"/>
    </xf>
    <xf numFmtId="9" fontId="54" fillId="10" borderId="35" xfId="0" applyNumberFormat="1" applyFont="1" applyFill="1" applyBorder="1" applyAlignment="1">
      <alignment horizontal="center" vertical="center" wrapText="1"/>
    </xf>
    <xf numFmtId="9" fontId="35" fillId="11" borderId="35" xfId="0" applyNumberFormat="1" applyFont="1" applyFill="1" applyBorder="1" applyAlignment="1">
      <alignment horizontal="center" vertical="center" wrapText="1"/>
    </xf>
    <xf numFmtId="9" fontId="54" fillId="11" borderId="35" xfId="0" applyNumberFormat="1" applyFont="1" applyFill="1" applyBorder="1" applyAlignment="1">
      <alignment horizontal="center" vertical="center" wrapText="1"/>
    </xf>
    <xf numFmtId="3" fontId="14" fillId="3" borderId="35" xfId="0" applyNumberFormat="1" applyFont="1" applyFill="1" applyBorder="1" applyAlignment="1">
      <alignment horizontal="center" vertical="center" wrapText="1"/>
    </xf>
    <xf numFmtId="0" fontId="52" fillId="17" borderId="30" xfId="0" applyFont="1" applyFill="1" applyBorder="1" applyAlignment="1">
      <alignment horizontal="center" vertical="center" wrapText="1"/>
    </xf>
    <xf numFmtId="0" fontId="52" fillId="17" borderId="36" xfId="0" applyFont="1" applyFill="1" applyBorder="1" applyAlignment="1">
      <alignment horizontal="center" vertical="center" wrapText="1"/>
    </xf>
    <xf numFmtId="0" fontId="52" fillId="2" borderId="36" xfId="0" applyFont="1" applyFill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0" fillId="0" borderId="35" xfId="0" applyFont="1" applyBorder="1" applyAlignment="1">
      <alignment horizontal="center" vertical="center" wrapText="1"/>
    </xf>
    <xf numFmtId="0" fontId="52" fillId="17" borderId="37" xfId="0" applyFont="1" applyFill="1" applyBorder="1" applyAlignment="1">
      <alignment horizontal="center" vertical="center" wrapText="1"/>
    </xf>
    <xf numFmtId="0" fontId="5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3" fontId="1" fillId="2" borderId="0" xfId="0" applyNumberFormat="1" applyFont="1" applyFill="1" applyAlignment="1">
      <alignment horizontal="center" vertical="center" wrapText="1"/>
    </xf>
    <xf numFmtId="3" fontId="1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 wrapText="1"/>
    </xf>
    <xf numFmtId="0" fontId="31" fillId="2" borderId="0" xfId="0" applyFont="1" applyFill="1" applyAlignment="1">
      <alignment horizontal="center" vertical="center"/>
    </xf>
    <xf numFmtId="0" fontId="44" fillId="2" borderId="1" xfId="0" applyFont="1" applyFill="1" applyBorder="1" applyAlignment="1">
      <alignment horizontal="center" vertical="center" wrapText="1"/>
    </xf>
    <xf numFmtId="9" fontId="32" fillId="2" borderId="0" xfId="0" applyNumberFormat="1" applyFont="1" applyFill="1" applyAlignment="1">
      <alignment horizontal="center" vertical="center"/>
    </xf>
    <xf numFmtId="3" fontId="0" fillId="2" borderId="0" xfId="0" applyNumberFormat="1" applyFont="1" applyFill="1" applyAlignment="1">
      <alignment horizontal="center" vertical="center"/>
    </xf>
    <xf numFmtId="9" fontId="35" fillId="3" borderId="44" xfId="0" applyNumberFormat="1" applyFont="1" applyFill="1" applyBorder="1" applyAlignment="1">
      <alignment horizontal="center" vertical="center" wrapText="1"/>
    </xf>
    <xf numFmtId="3" fontId="1" fillId="3" borderId="49" xfId="0" applyNumberFormat="1" applyFont="1" applyFill="1" applyBorder="1" applyAlignment="1">
      <alignment horizontal="center" vertical="center" wrapText="1"/>
    </xf>
    <xf numFmtId="3" fontId="1" fillId="3" borderId="50" xfId="0" applyNumberFormat="1" applyFont="1" applyFill="1" applyBorder="1" applyAlignment="1">
      <alignment horizontal="center" vertical="center" wrapText="1"/>
    </xf>
    <xf numFmtId="9" fontId="33" fillId="3" borderId="3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3" fontId="9" fillId="14" borderId="35" xfId="0" applyNumberFormat="1" applyFont="1" applyFill="1" applyBorder="1" applyAlignment="1">
      <alignment horizontal="center" vertical="center" wrapText="1"/>
    </xf>
    <xf numFmtId="3" fontId="9" fillId="14" borderId="6" xfId="0" applyNumberFormat="1" applyFont="1" applyFill="1" applyBorder="1" applyAlignment="1">
      <alignment horizontal="center" vertical="center" wrapText="1"/>
    </xf>
    <xf numFmtId="9" fontId="9" fillId="3" borderId="42" xfId="0" applyNumberFormat="1" applyFont="1" applyFill="1" applyBorder="1" applyAlignment="1">
      <alignment horizontal="center" vertical="center"/>
    </xf>
    <xf numFmtId="9" fontId="9" fillId="3" borderId="43" xfId="0" applyNumberFormat="1" applyFont="1" applyFill="1" applyBorder="1" applyAlignment="1">
      <alignment horizontal="center" vertical="center"/>
    </xf>
    <xf numFmtId="9" fontId="9" fillId="12" borderId="54" xfId="0" applyNumberFormat="1" applyFont="1" applyFill="1" applyBorder="1" applyAlignment="1">
      <alignment horizontal="center" vertical="center"/>
    </xf>
    <xf numFmtId="3" fontId="2" fillId="15" borderId="35" xfId="0" applyNumberFormat="1" applyFont="1" applyFill="1" applyBorder="1" applyAlignment="1">
      <alignment horizontal="center" vertical="center" wrapText="1"/>
    </xf>
    <xf numFmtId="3" fontId="2" fillId="15" borderId="35" xfId="0" applyNumberFormat="1" applyFont="1" applyFill="1" applyBorder="1" applyAlignment="1">
      <alignment horizontal="center" vertical="center" wrapText="1"/>
    </xf>
    <xf numFmtId="0" fontId="9" fillId="3" borderId="42" xfId="0" applyFont="1" applyFill="1" applyBorder="1" applyAlignment="1">
      <alignment horizontal="center" vertical="center"/>
    </xf>
    <xf numFmtId="0" fontId="9" fillId="3" borderId="43" xfId="0" applyFont="1" applyFill="1" applyBorder="1" applyAlignment="1">
      <alignment horizontal="center" vertical="center"/>
    </xf>
    <xf numFmtId="3" fontId="9" fillId="12" borderId="54" xfId="0" applyNumberFormat="1" applyFont="1" applyFill="1" applyBorder="1" applyAlignment="1">
      <alignment horizontal="center" vertical="center"/>
    </xf>
    <xf numFmtId="9" fontId="35" fillId="10" borderId="1" xfId="0" applyNumberFormat="1" applyFont="1" applyFill="1" applyBorder="1" applyAlignment="1">
      <alignment horizontal="center" vertical="center" wrapText="1"/>
    </xf>
    <xf numFmtId="3" fontId="46" fillId="10" borderId="55" xfId="0" applyNumberFormat="1" applyFont="1" applyFill="1" applyBorder="1" applyAlignment="1">
      <alignment horizontal="center" vertical="center" wrapText="1"/>
    </xf>
    <xf numFmtId="9" fontId="54" fillId="10" borderId="1" xfId="0" applyNumberFormat="1" applyFont="1" applyFill="1" applyBorder="1" applyAlignment="1">
      <alignment horizontal="center" vertical="center" wrapText="1"/>
    </xf>
    <xf numFmtId="9" fontId="35" fillId="11" borderId="1" xfId="0" applyNumberFormat="1" applyFont="1" applyFill="1" applyBorder="1" applyAlignment="1">
      <alignment horizontal="center" vertical="center" wrapText="1"/>
    </xf>
    <xf numFmtId="3" fontId="46" fillId="11" borderId="55" xfId="0" applyNumberFormat="1" applyFont="1" applyFill="1" applyBorder="1" applyAlignment="1">
      <alignment horizontal="center" vertical="center" wrapText="1"/>
    </xf>
    <xf numFmtId="9" fontId="54" fillId="11" borderId="1" xfId="0" applyNumberFormat="1" applyFont="1" applyFill="1" applyBorder="1" applyAlignment="1">
      <alignment horizontal="center" vertical="center" wrapText="1"/>
    </xf>
    <xf numFmtId="9" fontId="35" fillId="12" borderId="56" xfId="0" applyNumberFormat="1" applyFont="1" applyFill="1" applyBorder="1" applyAlignment="1">
      <alignment horizontal="center" vertical="center" wrapText="1"/>
    </xf>
    <xf numFmtId="3" fontId="46" fillId="3" borderId="35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3" fontId="9" fillId="3" borderId="35" xfId="0" applyNumberFormat="1" applyFont="1" applyFill="1" applyBorder="1" applyAlignment="1">
      <alignment horizontal="center" vertical="center" wrapText="1"/>
    </xf>
    <xf numFmtId="0" fontId="42" fillId="15" borderId="44" xfId="0" applyFont="1" applyFill="1" applyBorder="1" applyAlignment="1">
      <alignment horizontal="center" vertical="center" wrapText="1"/>
    </xf>
    <xf numFmtId="9" fontId="46" fillId="3" borderId="42" xfId="0" applyNumberFormat="1" applyFont="1" applyFill="1" applyBorder="1" applyAlignment="1">
      <alignment horizontal="center" vertical="center"/>
    </xf>
    <xf numFmtId="9" fontId="46" fillId="3" borderId="43" xfId="0" applyNumberFormat="1" applyFont="1" applyFill="1" applyBorder="1" applyAlignment="1">
      <alignment horizontal="center" vertical="center"/>
    </xf>
    <xf numFmtId="9" fontId="46" fillId="12" borderId="54" xfId="0" applyNumberFormat="1" applyFont="1" applyFill="1" applyBorder="1" applyAlignment="1">
      <alignment horizontal="center" vertical="center"/>
    </xf>
    <xf numFmtId="9" fontId="46" fillId="12" borderId="43" xfId="0" applyNumberFormat="1" applyFont="1" applyFill="1" applyBorder="1" applyAlignment="1">
      <alignment horizontal="center" vertical="center"/>
    </xf>
    <xf numFmtId="9" fontId="46" fillId="12" borderId="40" xfId="0" applyNumberFormat="1" applyFont="1" applyFill="1" applyBorder="1" applyAlignment="1">
      <alignment horizontal="center" vertical="center"/>
    </xf>
    <xf numFmtId="9" fontId="46" fillId="3" borderId="57" xfId="0" applyNumberFormat="1" applyFont="1" applyFill="1" applyBorder="1" applyAlignment="1">
      <alignment horizontal="center" vertical="center"/>
    </xf>
    <xf numFmtId="9" fontId="46" fillId="12" borderId="35" xfId="0" applyNumberFormat="1" applyFont="1" applyFill="1" applyBorder="1" applyAlignment="1">
      <alignment horizontal="center" vertical="center"/>
    </xf>
    <xf numFmtId="3" fontId="46" fillId="10" borderId="1" xfId="0" applyNumberFormat="1" applyFont="1" applyFill="1" applyBorder="1" applyAlignment="1">
      <alignment horizontal="center" vertical="center" wrapText="1"/>
    </xf>
    <xf numFmtId="3" fontId="46" fillId="11" borderId="1" xfId="0" applyNumberFormat="1" applyFont="1" applyFill="1" applyBorder="1" applyAlignment="1">
      <alignment horizontal="center" vertical="center" wrapText="1"/>
    </xf>
    <xf numFmtId="0" fontId="2" fillId="17" borderId="1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9" fontId="46" fillId="15" borderId="35" xfId="0" applyNumberFormat="1" applyFont="1" applyFill="1" applyBorder="1" applyAlignment="1">
      <alignment horizontal="center" vertical="center" wrapText="1"/>
    </xf>
    <xf numFmtId="9" fontId="9" fillId="12" borderId="37" xfId="0" applyNumberFormat="1" applyFont="1" applyFill="1" applyBorder="1" applyAlignment="1">
      <alignment horizontal="center" vertical="center"/>
    </xf>
    <xf numFmtId="0" fontId="2" fillId="3" borderId="35" xfId="0" applyFont="1" applyFill="1" applyBorder="1" applyAlignment="1">
      <alignment horizontal="center" vertical="center" wrapText="1"/>
    </xf>
    <xf numFmtId="1" fontId="46" fillId="15" borderId="35" xfId="0" applyNumberFormat="1" applyFont="1" applyFill="1" applyBorder="1" applyAlignment="1">
      <alignment horizontal="center" vertical="center" wrapText="1"/>
    </xf>
    <xf numFmtId="0" fontId="2" fillId="15" borderId="58" xfId="0" applyFont="1" applyFill="1" applyBorder="1" applyAlignment="1">
      <alignment horizontal="center" vertical="center" wrapText="1"/>
    </xf>
    <xf numFmtId="9" fontId="33" fillId="10" borderId="3" xfId="0" applyNumberFormat="1" applyFont="1" applyFill="1" applyBorder="1" applyAlignment="1">
      <alignment horizontal="center" vertical="center"/>
    </xf>
    <xf numFmtId="3" fontId="41" fillId="10" borderId="3" xfId="0" applyNumberFormat="1" applyFont="1" applyFill="1" applyBorder="1" applyAlignment="1">
      <alignment horizontal="center" vertical="center"/>
    </xf>
    <xf numFmtId="9" fontId="55" fillId="10" borderId="4" xfId="0" applyNumberFormat="1" applyFont="1" applyFill="1" applyBorder="1" applyAlignment="1">
      <alignment horizontal="center" vertical="center"/>
    </xf>
    <xf numFmtId="3" fontId="9" fillId="11" borderId="55" xfId="0" applyNumberFormat="1" applyFont="1" applyFill="1" applyBorder="1" applyAlignment="1">
      <alignment horizontal="center" vertical="center" wrapText="1"/>
    </xf>
    <xf numFmtId="1" fontId="46" fillId="3" borderId="42" xfId="0" applyNumberFormat="1" applyFont="1" applyFill="1" applyBorder="1" applyAlignment="1">
      <alignment horizontal="center" vertical="center"/>
    </xf>
    <xf numFmtId="1" fontId="46" fillId="3" borderId="59" xfId="0" applyNumberFormat="1" applyFont="1" applyFill="1" applyBorder="1" applyAlignment="1">
      <alignment horizontal="center" vertical="center"/>
    </xf>
    <xf numFmtId="3" fontId="32" fillId="10" borderId="28" xfId="0" applyNumberFormat="1" applyFont="1" applyFill="1" applyBorder="1" applyAlignment="1">
      <alignment horizontal="center" vertical="center" wrapText="1"/>
    </xf>
    <xf numFmtId="9" fontId="39" fillId="10" borderId="28" xfId="0" applyNumberFormat="1" applyFont="1" applyFill="1" applyBorder="1" applyAlignment="1">
      <alignment horizontal="center" vertical="center" wrapText="1"/>
    </xf>
    <xf numFmtId="9" fontId="40" fillId="11" borderId="28" xfId="0" applyNumberFormat="1" applyFont="1" applyFill="1" applyBorder="1" applyAlignment="1">
      <alignment horizontal="center" vertical="center" wrapText="1"/>
    </xf>
    <xf numFmtId="3" fontId="32" fillId="11" borderId="28" xfId="0" applyNumberFormat="1" applyFont="1" applyFill="1" applyBorder="1" applyAlignment="1">
      <alignment horizontal="center" vertical="center" wrapText="1"/>
    </xf>
    <xf numFmtId="9" fontId="39" fillId="11" borderId="28" xfId="0" applyNumberFormat="1" applyFont="1" applyFill="1" applyBorder="1" applyAlignment="1">
      <alignment horizontal="center" vertical="center" wrapText="1"/>
    </xf>
    <xf numFmtId="9" fontId="40" fillId="12" borderId="28" xfId="0" applyNumberFormat="1" applyFont="1" applyFill="1" applyBorder="1" applyAlignment="1">
      <alignment horizontal="center" vertical="center" wrapText="1"/>
    </xf>
    <xf numFmtId="3" fontId="39" fillId="3" borderId="28" xfId="0" applyNumberFormat="1" applyFont="1" applyFill="1" applyBorder="1" applyAlignment="1">
      <alignment horizontal="center" vertical="center" wrapText="1"/>
    </xf>
    <xf numFmtId="9" fontId="39" fillId="3" borderId="28" xfId="0" applyNumberFormat="1" applyFont="1" applyFill="1" applyBorder="1" applyAlignment="1">
      <alignment horizontal="center" vertical="center" wrapText="1"/>
    </xf>
    <xf numFmtId="9" fontId="9" fillId="12" borderId="54" xfId="0" applyNumberFormat="1" applyFont="1" applyFill="1" applyBorder="1" applyAlignment="1">
      <alignment horizontal="center" vertical="center"/>
    </xf>
    <xf numFmtId="9" fontId="9" fillId="12" borderId="43" xfId="0" applyNumberFormat="1" applyFont="1" applyFill="1" applyBorder="1" applyAlignment="1">
      <alignment horizontal="center" vertical="center"/>
    </xf>
    <xf numFmtId="3" fontId="2" fillId="3" borderId="35" xfId="0" applyNumberFormat="1" applyFont="1" applyFill="1" applyBorder="1" applyAlignment="1">
      <alignment horizontal="center" vertical="center" wrapText="1"/>
    </xf>
    <xf numFmtId="3" fontId="2" fillId="3" borderId="28" xfId="0" applyNumberFormat="1" applyFont="1" applyFill="1" applyBorder="1" applyAlignment="1">
      <alignment horizontal="center" vertical="center" wrapText="1"/>
    </xf>
    <xf numFmtId="0" fontId="56" fillId="2" borderId="0" xfId="0" applyFont="1" applyFill="1" applyAlignment="1">
      <alignment horizontal="center" vertical="center" wrapText="1"/>
    </xf>
    <xf numFmtId="3" fontId="39" fillId="2" borderId="0" xfId="0" applyNumberFormat="1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0" fontId="1" fillId="2" borderId="35" xfId="0" applyFont="1" applyFill="1" applyBorder="1" applyAlignment="1">
      <alignment vertical="center" wrapText="1"/>
    </xf>
    <xf numFmtId="0" fontId="2" fillId="2" borderId="35" xfId="0" applyFont="1" applyFill="1" applyBorder="1" applyAlignment="1">
      <alignment vertical="center" wrapText="1"/>
    </xf>
    <xf numFmtId="9" fontId="57" fillId="2" borderId="35" xfId="0" applyNumberFormat="1" applyFont="1" applyFill="1" applyBorder="1" applyAlignment="1">
      <alignment horizontal="center" vertical="center" wrapText="1"/>
    </xf>
    <xf numFmtId="9" fontId="1" fillId="2" borderId="35" xfId="0" applyNumberFormat="1" applyFont="1" applyFill="1" applyBorder="1" applyAlignment="1">
      <alignment horizontal="center" vertical="center" wrapText="1"/>
    </xf>
    <xf numFmtId="1" fontId="0" fillId="2" borderId="35" xfId="0" applyNumberFormat="1" applyFont="1" applyFill="1" applyBorder="1" applyAlignment="1">
      <alignment vertical="center" wrapText="1"/>
    </xf>
    <xf numFmtId="1" fontId="0" fillId="2" borderId="35" xfId="0" applyNumberFormat="1" applyFont="1" applyFill="1" applyBorder="1"/>
    <xf numFmtId="1" fontId="4" fillId="2" borderId="35" xfId="0" applyNumberFormat="1" applyFont="1" applyFill="1" applyBorder="1"/>
    <xf numFmtId="0" fontId="4" fillId="2" borderId="35" xfId="0" applyFont="1" applyFill="1" applyBorder="1"/>
    <xf numFmtId="0" fontId="9" fillId="3" borderId="35" xfId="0" applyFont="1" applyFill="1" applyBorder="1" applyAlignment="1">
      <alignment horizontal="center" vertical="center" wrapText="1"/>
    </xf>
    <xf numFmtId="1" fontId="0" fillId="3" borderId="35" xfId="0" applyNumberFormat="1" applyFont="1" applyFill="1" applyBorder="1" applyAlignment="1">
      <alignment vertical="center" wrapText="1"/>
    </xf>
    <xf numFmtId="1" fontId="0" fillId="3" borderId="35" xfId="0" applyNumberFormat="1" applyFont="1" applyFill="1" applyBorder="1"/>
    <xf numFmtId="1" fontId="4" fillId="3" borderId="35" xfId="0" applyNumberFormat="1" applyFont="1" applyFill="1" applyBorder="1"/>
    <xf numFmtId="9" fontId="58" fillId="3" borderId="35" xfId="0" applyNumberFormat="1" applyFont="1" applyFill="1" applyBorder="1" applyAlignment="1">
      <alignment wrapText="1"/>
    </xf>
    <xf numFmtId="9" fontId="37" fillId="3" borderId="35" xfId="0" applyNumberFormat="1" applyFont="1" applyFill="1" applyBorder="1" applyAlignment="1">
      <alignment wrapText="1"/>
    </xf>
    <xf numFmtId="9" fontId="59" fillId="3" borderId="35" xfId="0" applyNumberFormat="1" applyFont="1" applyFill="1" applyBorder="1" applyAlignment="1">
      <alignment wrapText="1"/>
    </xf>
    <xf numFmtId="9" fontId="58" fillId="3" borderId="35" xfId="0" applyNumberFormat="1" applyFont="1" applyFill="1" applyBorder="1"/>
    <xf numFmtId="9" fontId="37" fillId="3" borderId="35" xfId="0" applyNumberFormat="1" applyFont="1" applyFill="1" applyBorder="1"/>
    <xf numFmtId="0" fontId="4" fillId="3" borderId="35" xfId="0" applyFont="1" applyFill="1" applyBorder="1"/>
    <xf numFmtId="0" fontId="14" fillId="2" borderId="35" xfId="0" applyFont="1" applyFill="1" applyBorder="1" applyAlignment="1">
      <alignment vertical="center" wrapText="1"/>
    </xf>
    <xf numFmtId="9" fontId="10" fillId="10" borderId="35" xfId="0" applyNumberFormat="1" applyFont="1" applyFill="1" applyBorder="1" applyAlignment="1">
      <alignment horizontal="center" wrapText="1"/>
    </xf>
    <xf numFmtId="9" fontId="14" fillId="10" borderId="35" xfId="0" applyNumberFormat="1" applyFont="1" applyFill="1" applyBorder="1" applyAlignment="1">
      <alignment horizontal="center" wrapText="1"/>
    </xf>
    <xf numFmtId="9" fontId="60" fillId="10" borderId="35" xfId="0" applyNumberFormat="1" applyFont="1" applyFill="1" applyBorder="1" applyAlignment="1">
      <alignment horizontal="center" wrapText="1"/>
    </xf>
    <xf numFmtId="9" fontId="10" fillId="11" borderId="35" xfId="0" applyNumberFormat="1" applyFont="1" applyFill="1" applyBorder="1" applyAlignment="1">
      <alignment horizontal="center" wrapText="1"/>
    </xf>
    <xf numFmtId="9" fontId="14" fillId="11" borderId="35" xfId="0" applyNumberFormat="1" applyFont="1" applyFill="1" applyBorder="1" applyAlignment="1">
      <alignment horizontal="center" wrapText="1"/>
    </xf>
    <xf numFmtId="9" fontId="60" fillId="11" borderId="35" xfId="0" applyNumberFormat="1" applyFont="1" applyFill="1" applyBorder="1" applyAlignment="1">
      <alignment horizontal="center" wrapText="1"/>
    </xf>
    <xf numFmtId="9" fontId="10" fillId="12" borderId="35" xfId="0" applyNumberFormat="1" applyFont="1" applyFill="1" applyBorder="1" applyAlignment="1">
      <alignment horizontal="center"/>
    </xf>
    <xf numFmtId="9" fontId="14" fillId="3" borderId="35" xfId="0" applyNumberFormat="1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0" borderId="35" xfId="0" applyFont="1" applyBorder="1"/>
    <xf numFmtId="0" fontId="4" fillId="0" borderId="35" xfId="0" applyFont="1" applyBorder="1"/>
    <xf numFmtId="0" fontId="31" fillId="2" borderId="35" xfId="0" applyFont="1" applyFill="1" applyBorder="1"/>
    <xf numFmtId="9" fontId="54" fillId="3" borderId="35" xfId="0" applyNumberFormat="1" applyFont="1" applyFill="1" applyBorder="1" applyAlignment="1">
      <alignment horizontal="center" vertical="center" wrapText="1"/>
    </xf>
    <xf numFmtId="0" fontId="62" fillId="3" borderId="35" xfId="0" applyFont="1" applyFill="1" applyBorder="1" applyAlignment="1">
      <alignment horizontal="center" vertical="center" wrapText="1"/>
    </xf>
    <xf numFmtId="9" fontId="31" fillId="0" borderId="35" xfId="0" applyNumberFormat="1" applyFont="1" applyBorder="1" applyAlignment="1">
      <alignment horizontal="center" vertical="center"/>
    </xf>
    <xf numFmtId="9" fontId="31" fillId="12" borderId="35" xfId="0" applyNumberFormat="1" applyFont="1" applyFill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62" fillId="0" borderId="35" xfId="0" applyFont="1" applyBorder="1" applyAlignment="1">
      <alignment horizontal="center" vertical="center" wrapText="1"/>
    </xf>
    <xf numFmtId="0" fontId="31" fillId="0" borderId="35" xfId="0" applyFont="1" applyBorder="1" applyAlignment="1">
      <alignment horizontal="center" vertical="center"/>
    </xf>
    <xf numFmtId="0" fontId="31" fillId="12" borderId="35" xfId="0" applyFont="1" applyFill="1" applyBorder="1" applyAlignment="1">
      <alignment horizontal="center" vertical="center"/>
    </xf>
    <xf numFmtId="0" fontId="62" fillId="2" borderId="35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0" fillId="2" borderId="35" xfId="0" applyFont="1" applyFill="1" applyBorder="1" applyAlignment="1">
      <alignment horizontal="center" vertical="center"/>
    </xf>
    <xf numFmtId="3" fontId="4" fillId="2" borderId="35" xfId="0" applyNumberFormat="1" applyFont="1" applyFill="1" applyBorder="1" applyAlignment="1">
      <alignment horizontal="center" vertical="center" wrapText="1"/>
    </xf>
    <xf numFmtId="3" fontId="4" fillId="2" borderId="35" xfId="0" applyNumberFormat="1" applyFont="1" applyFill="1" applyBorder="1" applyAlignment="1">
      <alignment horizontal="center" vertical="center" wrapText="1"/>
    </xf>
    <xf numFmtId="3" fontId="10" fillId="2" borderId="35" xfId="0" applyNumberFormat="1" applyFont="1" applyFill="1" applyBorder="1" applyAlignment="1">
      <alignment horizontal="center" vertical="center" wrapText="1"/>
    </xf>
    <xf numFmtId="3" fontId="11" fillId="2" borderId="35" xfId="0" applyNumberFormat="1" applyFont="1" applyFill="1" applyBorder="1" applyAlignment="1">
      <alignment horizontal="center" vertical="center" wrapText="1"/>
    </xf>
    <xf numFmtId="3" fontId="25" fillId="2" borderId="35" xfId="0" applyNumberFormat="1" applyFont="1" applyFill="1" applyBorder="1" applyAlignment="1">
      <alignment horizontal="center" vertical="center" wrapText="1"/>
    </xf>
    <xf numFmtId="3" fontId="26" fillId="2" borderId="35" xfId="0" applyNumberFormat="1" applyFont="1" applyFill="1" applyBorder="1" applyAlignment="1">
      <alignment horizontal="center" vertical="center" wrapText="1"/>
    </xf>
    <xf numFmtId="9" fontId="25" fillId="2" borderId="35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63" fillId="2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3" fontId="0" fillId="2" borderId="0" xfId="0" applyNumberFormat="1" applyFont="1" applyFill="1" applyAlignment="1">
      <alignment vertical="center" wrapText="1"/>
    </xf>
    <xf numFmtId="3" fontId="0" fillId="2" borderId="0" xfId="0" applyNumberFormat="1" applyFont="1" applyFill="1"/>
    <xf numFmtId="3" fontId="4" fillId="2" borderId="0" xfId="0" applyNumberFormat="1" applyFont="1" applyFill="1"/>
    <xf numFmtId="4" fontId="4" fillId="2" borderId="0" xfId="0" applyNumberFormat="1" applyFont="1" applyFill="1"/>
    <xf numFmtId="0" fontId="4" fillId="2" borderId="0" xfId="0" applyFont="1" applyFill="1"/>
    <xf numFmtId="3" fontId="0" fillId="0" borderId="0" xfId="0" applyNumberFormat="1" applyFont="1" applyAlignment="1">
      <alignment vertical="center" wrapText="1"/>
    </xf>
    <xf numFmtId="3" fontId="0" fillId="0" borderId="0" xfId="0" applyNumberFormat="1" applyFont="1"/>
    <xf numFmtId="3" fontId="4" fillId="0" borderId="0" xfId="0" applyNumberFormat="1" applyFont="1"/>
    <xf numFmtId="4" fontId="4" fillId="0" borderId="0" xfId="0" applyNumberFormat="1" applyFont="1"/>
    <xf numFmtId="3" fontId="28" fillId="3" borderId="35" xfId="0" applyNumberFormat="1" applyFont="1" applyFill="1" applyBorder="1"/>
    <xf numFmtId="0" fontId="28" fillId="3" borderId="35" xfId="0" applyFont="1" applyFill="1" applyBorder="1"/>
    <xf numFmtId="0" fontId="28" fillId="0" borderId="35" xfId="0" applyFont="1" applyBorder="1"/>
    <xf numFmtId="0" fontId="9" fillId="2" borderId="0" xfId="0" applyFont="1" applyFill="1" applyAlignment="1">
      <alignment vertical="center" wrapText="1"/>
    </xf>
    <xf numFmtId="0" fontId="42" fillId="15" borderId="37" xfId="0" applyFont="1" applyFill="1" applyBorder="1" applyAlignment="1">
      <alignment horizontal="center" vertical="center" wrapText="1"/>
    </xf>
    <xf numFmtId="0" fontId="2" fillId="15" borderId="37" xfId="0" applyFont="1" applyFill="1" applyBorder="1" applyAlignment="1">
      <alignment horizontal="center" vertical="center" wrapText="1"/>
    </xf>
    <xf numFmtId="0" fontId="2" fillId="12" borderId="37" xfId="0" applyFont="1" applyFill="1" applyBorder="1" applyAlignment="1">
      <alignment horizontal="center" vertical="center" wrapText="1"/>
    </xf>
    <xf numFmtId="0" fontId="0" fillId="2" borderId="35" xfId="0" applyFont="1" applyFill="1" applyBorder="1"/>
    <xf numFmtId="0" fontId="0" fillId="0" borderId="35" xfId="0" applyFont="1" applyBorder="1"/>
    <xf numFmtId="9" fontId="2" fillId="15" borderId="35" xfId="0" applyNumberFormat="1" applyFont="1" applyFill="1" applyBorder="1" applyAlignment="1">
      <alignment horizontal="center" vertical="center" wrapText="1"/>
    </xf>
    <xf numFmtId="9" fontId="2" fillId="12" borderId="35" xfId="0" applyNumberFormat="1" applyFont="1" applyFill="1" applyBorder="1" applyAlignment="1">
      <alignment horizontal="center" vertical="center" wrapText="1"/>
    </xf>
    <xf numFmtId="0" fontId="62" fillId="0" borderId="35" xfId="0" applyFont="1" applyBorder="1" applyAlignment="1">
      <alignment horizontal="center" vertical="center" wrapText="1"/>
    </xf>
    <xf numFmtId="3" fontId="2" fillId="12" borderId="35" xfId="0" applyNumberFormat="1" applyFont="1" applyFill="1" applyBorder="1" applyAlignment="1">
      <alignment horizontal="center" vertical="center" wrapText="1"/>
    </xf>
    <xf numFmtId="0" fontId="0" fillId="2" borderId="0" xfId="0" applyFont="1" applyFill="1"/>
    <xf numFmtId="0" fontId="31" fillId="12" borderId="35" xfId="0" applyFont="1" applyFill="1" applyBorder="1" applyAlignment="1">
      <alignment horizontal="center" vertical="center"/>
    </xf>
    <xf numFmtId="0" fontId="0" fillId="0" borderId="35" xfId="0" applyFont="1" applyBorder="1" applyAlignment="1">
      <alignment wrapText="1"/>
    </xf>
    <xf numFmtId="9" fontId="31" fillId="0" borderId="35" xfId="0" applyNumberFormat="1" applyFont="1" applyBorder="1" applyAlignment="1">
      <alignment horizontal="center" vertical="center"/>
    </xf>
    <xf numFmtId="9" fontId="31" fillId="12" borderId="35" xfId="0" applyNumberFormat="1" applyFont="1" applyFill="1" applyBorder="1" applyAlignment="1">
      <alignment horizontal="center" vertical="center"/>
    </xf>
    <xf numFmtId="0" fontId="31" fillId="0" borderId="35" xfId="0" applyFont="1" applyBorder="1" applyAlignment="1">
      <alignment horizontal="center" vertical="center"/>
    </xf>
    <xf numFmtId="0" fontId="0" fillId="2" borderId="35" xfId="0" applyFont="1" applyFill="1" applyBorder="1" applyAlignment="1">
      <alignment vertical="center" wrapText="1"/>
    </xf>
    <xf numFmtId="0" fontId="0" fillId="0" borderId="35" xfId="0" applyFont="1" applyBorder="1" applyAlignment="1">
      <alignment vertical="center" wrapText="1"/>
    </xf>
    <xf numFmtId="3" fontId="31" fillId="0" borderId="35" xfId="0" applyNumberFormat="1" applyFont="1" applyBorder="1" applyAlignment="1">
      <alignment horizontal="center" vertical="center"/>
    </xf>
    <xf numFmtId="3" fontId="31" fillId="12" borderId="35" xfId="0" applyNumberFormat="1" applyFont="1" applyFill="1" applyBorder="1" applyAlignment="1">
      <alignment horizontal="center" vertical="center"/>
    </xf>
    <xf numFmtId="0" fontId="0" fillId="2" borderId="1" xfId="0" applyFont="1" applyFill="1" applyBorder="1"/>
    <xf numFmtId="0" fontId="62" fillId="3" borderId="35" xfId="0" applyFont="1" applyFill="1" applyBorder="1" applyAlignment="1">
      <alignment horizontal="center" vertical="center" wrapText="1"/>
    </xf>
    <xf numFmtId="0" fontId="31" fillId="0" borderId="28" xfId="0" applyFont="1" applyBorder="1" applyAlignment="1">
      <alignment horizontal="center" vertical="center"/>
    </xf>
    <xf numFmtId="0" fontId="64" fillId="0" borderId="35" xfId="0" applyFont="1" applyBorder="1" applyAlignment="1">
      <alignment horizontal="center" vertical="center" wrapText="1"/>
    </xf>
    <xf numFmtId="0" fontId="31" fillId="0" borderId="28" xfId="0" applyFont="1" applyBorder="1" applyAlignment="1">
      <alignment horizontal="center" vertical="center"/>
    </xf>
    <xf numFmtId="3" fontId="28" fillId="0" borderId="35" xfId="0" applyNumberFormat="1" applyFont="1" applyBorder="1" applyAlignment="1">
      <alignment horizontal="center" vertical="center" wrapText="1"/>
    </xf>
    <xf numFmtId="3" fontId="28" fillId="0" borderId="35" xfId="0" applyNumberFormat="1" applyFont="1" applyBorder="1" applyAlignment="1">
      <alignment horizontal="center" vertical="center" wrapText="1"/>
    </xf>
    <xf numFmtId="3" fontId="4" fillId="0" borderId="35" xfId="0" applyNumberFormat="1" applyFont="1" applyBorder="1" applyAlignment="1">
      <alignment horizontal="center" vertical="center" wrapText="1"/>
    </xf>
    <xf numFmtId="3" fontId="4" fillId="0" borderId="35" xfId="0" applyNumberFormat="1" applyFont="1" applyBorder="1" applyAlignment="1">
      <alignment horizontal="center" vertical="center" wrapText="1"/>
    </xf>
    <xf numFmtId="3" fontId="11" fillId="10" borderId="35" xfId="0" applyNumberFormat="1" applyFont="1" applyFill="1" applyBorder="1" applyAlignment="1">
      <alignment horizontal="center" vertical="center" wrapText="1"/>
    </xf>
    <xf numFmtId="3" fontId="11" fillId="11" borderId="35" xfId="0" applyNumberFormat="1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wrapText="1"/>
    </xf>
    <xf numFmtId="0" fontId="2" fillId="2" borderId="35" xfId="0" applyFont="1" applyFill="1" applyBorder="1" applyAlignment="1">
      <alignment horizontal="left" vertical="top" wrapText="1"/>
    </xf>
    <xf numFmtId="0" fontId="42" fillId="2" borderId="35" xfId="0" applyFont="1" applyFill="1" applyBorder="1" applyAlignment="1">
      <alignment horizontal="left" vertical="center" wrapText="1"/>
    </xf>
    <xf numFmtId="0" fontId="2" fillId="2" borderId="35" xfId="0" applyFont="1" applyFill="1" applyBorder="1" applyAlignment="1">
      <alignment horizontal="left" vertical="center" wrapText="1"/>
    </xf>
    <xf numFmtId="1" fontId="0" fillId="2" borderId="35" xfId="0" applyNumberFormat="1" applyFont="1" applyFill="1" applyBorder="1" applyAlignment="1">
      <alignment wrapText="1"/>
    </xf>
    <xf numFmtId="1" fontId="4" fillId="2" borderId="35" xfId="0" applyNumberFormat="1" applyFont="1" applyFill="1" applyBorder="1" applyAlignment="1">
      <alignment wrapText="1"/>
    </xf>
    <xf numFmtId="3" fontId="4" fillId="2" borderId="35" xfId="0" applyNumberFormat="1" applyFont="1" applyFill="1" applyBorder="1" applyAlignment="1">
      <alignment wrapText="1"/>
    </xf>
    <xf numFmtId="0" fontId="4" fillId="2" borderId="35" xfId="0" applyFont="1" applyFill="1" applyBorder="1" applyAlignment="1">
      <alignment wrapText="1"/>
    </xf>
    <xf numFmtId="1" fontId="0" fillId="3" borderId="35" xfId="0" applyNumberFormat="1" applyFont="1" applyFill="1" applyBorder="1" applyAlignment="1">
      <alignment wrapText="1"/>
    </xf>
    <xf numFmtId="1" fontId="4" fillId="3" borderId="35" xfId="0" applyNumberFormat="1" applyFont="1" applyFill="1" applyBorder="1" applyAlignment="1">
      <alignment wrapText="1"/>
    </xf>
    <xf numFmtId="3" fontId="1" fillId="0" borderId="35" xfId="0" applyNumberFormat="1" applyFont="1" applyBorder="1" applyAlignment="1">
      <alignment horizontal="center" vertical="center" wrapText="1"/>
    </xf>
    <xf numFmtId="3" fontId="28" fillId="3" borderId="35" xfId="0" applyNumberFormat="1" applyFont="1" applyFill="1" applyBorder="1" applyAlignment="1">
      <alignment wrapText="1"/>
    </xf>
    <xf numFmtId="0" fontId="28" fillId="3" borderId="35" xfId="0" applyFont="1" applyFill="1" applyBorder="1" applyAlignment="1">
      <alignment wrapText="1"/>
    </xf>
    <xf numFmtId="0" fontId="28" fillId="0" borderId="35" xfId="0" applyFont="1" applyBorder="1" applyAlignment="1">
      <alignment wrapText="1"/>
    </xf>
    <xf numFmtId="0" fontId="4" fillId="0" borderId="35" xfId="0" applyFont="1" applyBorder="1" applyAlignment="1">
      <alignment wrapText="1"/>
    </xf>
    <xf numFmtId="0" fontId="16" fillId="2" borderId="35" xfId="0" applyFont="1" applyFill="1" applyBorder="1" applyAlignment="1">
      <alignment vertical="center" wrapText="1"/>
    </xf>
    <xf numFmtId="9" fontId="35" fillId="10" borderId="35" xfId="0" applyNumberFormat="1" applyFont="1" applyFill="1" applyBorder="1" applyAlignment="1">
      <alignment horizontal="center" wrapText="1"/>
    </xf>
    <xf numFmtId="9" fontId="9" fillId="10" borderId="35" xfId="0" applyNumberFormat="1" applyFont="1" applyFill="1" applyBorder="1" applyAlignment="1">
      <alignment horizontal="center" wrapText="1"/>
    </xf>
    <xf numFmtId="9" fontId="54" fillId="10" borderId="35" xfId="0" applyNumberFormat="1" applyFont="1" applyFill="1" applyBorder="1" applyAlignment="1">
      <alignment horizontal="center" wrapText="1"/>
    </xf>
    <xf numFmtId="9" fontId="35" fillId="11" borderId="35" xfId="0" applyNumberFormat="1" applyFont="1" applyFill="1" applyBorder="1" applyAlignment="1">
      <alignment horizontal="center" wrapText="1"/>
    </xf>
    <xf numFmtId="9" fontId="9" fillId="11" borderId="35" xfId="0" applyNumberFormat="1" applyFont="1" applyFill="1" applyBorder="1" applyAlignment="1">
      <alignment horizontal="center" wrapText="1"/>
    </xf>
    <xf numFmtId="9" fontId="54" fillId="11" borderId="35" xfId="0" applyNumberFormat="1" applyFont="1" applyFill="1" applyBorder="1" applyAlignment="1">
      <alignment horizontal="center" wrapText="1"/>
    </xf>
    <xf numFmtId="9" fontId="35" fillId="12" borderId="35" xfId="0" applyNumberFormat="1" applyFont="1" applyFill="1" applyBorder="1" applyAlignment="1">
      <alignment horizontal="center" wrapText="1"/>
    </xf>
    <xf numFmtId="9" fontId="9" fillId="3" borderId="35" xfId="0" applyNumberFormat="1" applyFont="1" applyFill="1" applyBorder="1" applyAlignment="1">
      <alignment horizontal="center" wrapText="1"/>
    </xf>
    <xf numFmtId="0" fontId="44" fillId="2" borderId="35" xfId="0" applyFont="1" applyFill="1" applyBorder="1" applyAlignment="1">
      <alignment horizontal="center" wrapText="1"/>
    </xf>
    <xf numFmtId="0" fontId="44" fillId="0" borderId="35" xfId="0" applyFont="1" applyBorder="1" applyAlignment="1">
      <alignment wrapText="1"/>
    </xf>
    <xf numFmtId="0" fontId="45" fillId="0" borderId="35" xfId="0" applyFont="1" applyBorder="1" applyAlignment="1">
      <alignment wrapText="1"/>
    </xf>
    <xf numFmtId="0" fontId="22" fillId="2" borderId="35" xfId="0" applyFont="1" applyFill="1" applyBorder="1" applyAlignment="1">
      <alignment wrapText="1"/>
    </xf>
    <xf numFmtId="0" fontId="42" fillId="15" borderId="35" xfId="0" applyFont="1" applyFill="1" applyBorder="1" applyAlignment="1">
      <alignment horizontal="left" vertical="center" wrapText="1"/>
    </xf>
    <xf numFmtId="0" fontId="2" fillId="15" borderId="35" xfId="0" applyFont="1" applyFill="1" applyBorder="1" applyAlignment="1">
      <alignment horizontal="left" vertical="center" wrapText="1"/>
    </xf>
    <xf numFmtId="9" fontId="9" fillId="15" borderId="35" xfId="0" applyNumberFormat="1" applyFont="1" applyFill="1" applyBorder="1" applyAlignment="1">
      <alignment horizontal="center" vertical="center" wrapText="1"/>
    </xf>
    <xf numFmtId="9" fontId="9" fillId="12" borderId="35" xfId="0" applyNumberFormat="1" applyFont="1" applyFill="1" applyBorder="1" applyAlignment="1">
      <alignment horizontal="center" vertical="center" wrapText="1"/>
    </xf>
    <xf numFmtId="0" fontId="31" fillId="2" borderId="35" xfId="0" applyFont="1" applyFill="1" applyBorder="1" applyAlignment="1">
      <alignment wrapText="1"/>
    </xf>
    <xf numFmtId="0" fontId="31" fillId="0" borderId="35" xfId="0" applyFont="1" applyBorder="1" applyAlignment="1">
      <alignment wrapText="1"/>
    </xf>
    <xf numFmtId="0" fontId="1" fillId="15" borderId="35" xfId="0" applyFont="1" applyFill="1" applyBorder="1" applyAlignment="1">
      <alignment wrapText="1"/>
    </xf>
    <xf numFmtId="3" fontId="9" fillId="15" borderId="35" xfId="0" applyNumberFormat="1" applyFont="1" applyFill="1" applyBorder="1" applyAlignment="1">
      <alignment horizontal="center" vertical="center" wrapText="1"/>
    </xf>
    <xf numFmtId="3" fontId="46" fillId="12" borderId="35" xfId="0" applyNumberFormat="1" applyFont="1" applyFill="1" applyBorder="1" applyAlignment="1">
      <alignment horizontal="center" vertical="center" wrapText="1"/>
    </xf>
    <xf numFmtId="0" fontId="46" fillId="15" borderId="35" xfId="0" applyFont="1" applyFill="1" applyBorder="1" applyAlignment="1">
      <alignment horizontal="left" vertical="center" wrapText="1"/>
    </xf>
    <xf numFmtId="0" fontId="42" fillId="15" borderId="35" xfId="0" applyFont="1" applyFill="1" applyBorder="1" applyAlignment="1">
      <alignment horizontal="left" vertical="center" wrapText="1"/>
    </xf>
    <xf numFmtId="0" fontId="9" fillId="3" borderId="35" xfId="0" applyFont="1" applyFill="1" applyBorder="1" applyAlignment="1">
      <alignment horizontal="left" vertical="center" wrapText="1"/>
    </xf>
    <xf numFmtId="0" fontId="2" fillId="3" borderId="35" xfId="0" applyFont="1" applyFill="1" applyBorder="1" applyAlignment="1">
      <alignment horizontal="left" vertical="center" wrapText="1"/>
    </xf>
    <xf numFmtId="0" fontId="2" fillId="3" borderId="35" xfId="0" applyFont="1" applyFill="1" applyBorder="1" applyAlignment="1">
      <alignment horizontal="left" vertical="center" wrapText="1"/>
    </xf>
    <xf numFmtId="9" fontId="9" fillId="15" borderId="35" xfId="0" applyNumberFormat="1" applyFont="1" applyFill="1" applyBorder="1" applyAlignment="1">
      <alignment horizontal="center" vertical="center" wrapText="1"/>
    </xf>
    <xf numFmtId="9" fontId="46" fillId="12" borderId="35" xfId="0" applyNumberFormat="1" applyFont="1" applyFill="1" applyBorder="1" applyAlignment="1">
      <alignment horizontal="center" vertical="center" wrapText="1"/>
    </xf>
    <xf numFmtId="0" fontId="65" fillId="3" borderId="35" xfId="0" applyFont="1" applyFill="1" applyBorder="1" applyAlignment="1">
      <alignment horizontal="left" vertical="center" wrapText="1"/>
    </xf>
    <xf numFmtId="1" fontId="46" fillId="3" borderId="35" xfId="0" applyNumberFormat="1" applyFont="1" applyFill="1" applyBorder="1" applyAlignment="1">
      <alignment horizontal="center" vertical="center" wrapText="1"/>
    </xf>
    <xf numFmtId="0" fontId="1" fillId="15" borderId="35" xfId="0" applyFont="1" applyFill="1" applyBorder="1" applyAlignment="1">
      <alignment horizontal="center" vertical="center" wrapText="1"/>
    </xf>
    <xf numFmtId="0" fontId="9" fillId="0" borderId="35" xfId="0" applyFont="1" applyBorder="1" applyAlignment="1">
      <alignment horizontal="left" vertical="center" wrapText="1"/>
    </xf>
    <xf numFmtId="0" fontId="42" fillId="3" borderId="35" xfId="0" applyFont="1" applyFill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9" fontId="9" fillId="0" borderId="35" xfId="0" applyNumberFormat="1" applyFont="1" applyBorder="1" applyAlignment="1">
      <alignment horizontal="center" vertical="center" wrapText="1"/>
    </xf>
    <xf numFmtId="9" fontId="66" fillId="12" borderId="35" xfId="0" applyNumberFormat="1" applyFont="1" applyFill="1" applyBorder="1" applyAlignment="1">
      <alignment horizontal="center" vertical="center" wrapText="1"/>
    </xf>
    <xf numFmtId="0" fontId="0" fillId="2" borderId="0" xfId="0" applyFont="1" applyFill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/>
    <xf numFmtId="0" fontId="28" fillId="3" borderId="0" xfId="0" applyFont="1" applyFill="1"/>
    <xf numFmtId="0" fontId="2" fillId="2" borderId="0" xfId="0" applyFont="1" applyFill="1" applyAlignment="1">
      <alignment vertical="center" wrapText="1"/>
    </xf>
    <xf numFmtId="0" fontId="46" fillId="15" borderId="37" xfId="0" applyFont="1" applyFill="1" applyBorder="1" applyAlignment="1">
      <alignment horizontal="left" vertical="center" wrapText="1"/>
    </xf>
    <xf numFmtId="0" fontId="64" fillId="15" borderId="37" xfId="0" applyFont="1" applyFill="1" applyBorder="1" applyAlignment="1">
      <alignment vertical="center" wrapText="1"/>
    </xf>
    <xf numFmtId="0" fontId="64" fillId="15" borderId="37" xfId="0" applyFont="1" applyFill="1" applyBorder="1" applyAlignment="1">
      <alignment horizontal="center" vertical="center" wrapText="1"/>
    </xf>
    <xf numFmtId="0" fontId="3" fillId="2" borderId="35" xfId="0" applyFont="1" applyFill="1" applyBorder="1"/>
    <xf numFmtId="0" fontId="31" fillId="0" borderId="35" xfId="0" applyFont="1" applyBorder="1"/>
    <xf numFmtId="0" fontId="46" fillId="15" borderId="37" xfId="0" applyFont="1" applyFill="1" applyBorder="1" applyAlignment="1">
      <alignment horizontal="left" vertical="center" wrapText="1"/>
    </xf>
    <xf numFmtId="0" fontId="2" fillId="15" borderId="37" xfId="0" applyFont="1" applyFill="1" applyBorder="1" applyAlignment="1">
      <alignment horizontal="center" vertical="center" wrapText="1"/>
    </xf>
    <xf numFmtId="0" fontId="31" fillId="15" borderId="37" xfId="0" applyFont="1" applyFill="1" applyBorder="1" applyAlignment="1">
      <alignment horizontal="center" vertical="center"/>
    </xf>
    <xf numFmtId="0" fontId="31" fillId="12" borderId="37" xfId="0" applyFont="1" applyFill="1" applyBorder="1" applyAlignment="1">
      <alignment horizontal="center" vertical="center"/>
    </xf>
    <xf numFmtId="0" fontId="64" fillId="15" borderId="35" xfId="0" applyFont="1" applyFill="1" applyBorder="1" applyAlignment="1">
      <alignment vertical="center" wrapText="1"/>
    </xf>
    <xf numFmtId="0" fontId="64" fillId="15" borderId="35" xfId="0" applyFont="1" applyFill="1" applyBorder="1" applyAlignment="1">
      <alignment horizontal="center" vertical="center" wrapText="1"/>
    </xf>
    <xf numFmtId="0" fontId="31" fillId="15" borderId="35" xfId="0" applyFont="1" applyFill="1" applyBorder="1" applyAlignment="1">
      <alignment horizontal="center" vertical="center"/>
    </xf>
    <xf numFmtId="0" fontId="62" fillId="0" borderId="35" xfId="0" applyFont="1" applyBorder="1" applyAlignment="1">
      <alignment vertical="center" wrapText="1"/>
    </xf>
    <xf numFmtId="0" fontId="64" fillId="3" borderId="35" xfId="0" applyFont="1" applyFill="1" applyBorder="1" applyAlignment="1">
      <alignment vertical="center" wrapText="1"/>
    </xf>
    <xf numFmtId="0" fontId="64" fillId="3" borderId="35" xfId="0" applyFont="1" applyFill="1" applyBorder="1" applyAlignment="1">
      <alignment horizontal="center" vertical="center" wrapText="1"/>
    </xf>
    <xf numFmtId="0" fontId="62" fillId="0" borderId="35" xfId="0" applyFont="1" applyBorder="1" applyAlignment="1">
      <alignment vertical="center" wrapText="1"/>
    </xf>
    <xf numFmtId="0" fontId="31" fillId="2" borderId="0" xfId="0" applyFont="1" applyFill="1"/>
    <xf numFmtId="0" fontId="31" fillId="2" borderId="0" xfId="0" applyFont="1" applyFill="1" applyAlignment="1">
      <alignment horizontal="center"/>
    </xf>
    <xf numFmtId="0" fontId="31" fillId="12" borderId="0" xfId="0" applyFont="1" applyFill="1" applyAlignment="1">
      <alignment horizontal="center" vertical="center"/>
    </xf>
    <xf numFmtId="0" fontId="63" fillId="2" borderId="35" xfId="0" applyFont="1" applyFill="1" applyBorder="1" applyAlignment="1">
      <alignment vertical="center" wrapText="1"/>
    </xf>
    <xf numFmtId="0" fontId="2" fillId="12" borderId="35" xfId="0" applyFont="1" applyFill="1" applyBorder="1" applyAlignment="1">
      <alignment vertical="center" wrapText="1"/>
    </xf>
    <xf numFmtId="0" fontId="67" fillId="15" borderId="35" xfId="0" applyFont="1" applyFill="1" applyBorder="1" applyAlignment="1">
      <alignment horizontal="center" vertical="center" wrapText="1"/>
    </xf>
    <xf numFmtId="0" fontId="9" fillId="2" borderId="35" xfId="0" applyFont="1" applyFill="1" applyBorder="1" applyAlignment="1">
      <alignment vertical="center" wrapText="1"/>
    </xf>
    <xf numFmtId="0" fontId="31" fillId="12" borderId="35" xfId="0" applyFont="1" applyFill="1" applyBorder="1"/>
    <xf numFmtId="0" fontId="28" fillId="2" borderId="35" xfId="0" applyFont="1" applyFill="1" applyBorder="1"/>
    <xf numFmtId="0" fontId="28" fillId="12" borderId="35" xfId="0" applyFont="1" applyFill="1" applyBorder="1"/>
    <xf numFmtId="0" fontId="42" fillId="15" borderId="35" xfId="0" applyFont="1" applyFill="1" applyBorder="1" applyAlignment="1">
      <alignment vertical="center" wrapText="1"/>
    </xf>
    <xf numFmtId="0" fontId="2" fillId="15" borderId="35" xfId="0" applyFont="1" applyFill="1" applyBorder="1" applyAlignment="1">
      <alignment vertical="center" wrapText="1"/>
    </xf>
    <xf numFmtId="0" fontId="3" fillId="0" borderId="35" xfId="0" applyFont="1" applyBorder="1"/>
    <xf numFmtId="1" fontId="2" fillId="15" borderId="35" xfId="0" applyNumberFormat="1" applyFont="1" applyFill="1" applyBorder="1" applyAlignment="1">
      <alignment horizontal="center" vertical="center" wrapText="1"/>
    </xf>
    <xf numFmtId="1" fontId="2" fillId="12" borderId="35" xfId="0" applyNumberFormat="1" applyFont="1" applyFill="1" applyBorder="1" applyAlignment="1">
      <alignment horizontal="center" vertical="center" wrapText="1"/>
    </xf>
    <xf numFmtId="1" fontId="42" fillId="12" borderId="35" xfId="0" applyNumberFormat="1" applyFont="1" applyFill="1" applyBorder="1" applyAlignment="1">
      <alignment horizontal="center" vertical="center" wrapText="1"/>
    </xf>
    <xf numFmtId="0" fontId="2" fillId="0" borderId="35" xfId="0" applyFont="1" applyBorder="1" applyAlignment="1">
      <alignment vertical="center" wrapText="1"/>
    </xf>
    <xf numFmtId="0" fontId="62" fillId="2" borderId="35" xfId="0" applyFont="1" applyFill="1" applyBorder="1" applyAlignment="1">
      <alignment vertical="center" wrapText="1"/>
    </xf>
    <xf numFmtId="0" fontId="31" fillId="2" borderId="35" xfId="0" applyFont="1" applyFill="1" applyBorder="1" applyAlignment="1">
      <alignment vertical="center" wrapText="1"/>
    </xf>
    <xf numFmtId="0" fontId="31" fillId="2" borderId="35" xfId="0" applyFont="1" applyFill="1" applyBorder="1" applyAlignment="1">
      <alignment horizontal="center" vertical="center" wrapText="1"/>
    </xf>
    <xf numFmtId="0" fontId="31" fillId="12" borderId="35" xfId="0" applyFont="1" applyFill="1" applyBorder="1" applyAlignment="1">
      <alignment horizontal="center" vertical="center" wrapText="1"/>
    </xf>
    <xf numFmtId="0" fontId="63" fillId="2" borderId="35" xfId="0" applyFont="1" applyFill="1" applyBorder="1" applyAlignment="1">
      <alignment horizontal="center" vertical="center" wrapText="1"/>
    </xf>
    <xf numFmtId="0" fontId="2" fillId="12" borderId="35" xfId="0" applyFont="1" applyFill="1" applyBorder="1" applyAlignment="1">
      <alignment horizontal="center" vertical="center" wrapText="1"/>
    </xf>
    <xf numFmtId="0" fontId="0" fillId="2" borderId="35" xfId="0" applyFont="1" applyFill="1" applyBorder="1" applyAlignment="1">
      <alignment wrapText="1"/>
    </xf>
    <xf numFmtId="9" fontId="10" fillId="12" borderId="35" xfId="0" applyNumberFormat="1" applyFont="1" applyFill="1" applyBorder="1" applyAlignment="1">
      <alignment horizontal="center" wrapText="1"/>
    </xf>
    <xf numFmtId="9" fontId="14" fillId="3" borderId="35" xfId="0" applyNumberFormat="1" applyFont="1" applyFill="1" applyBorder="1" applyAlignment="1">
      <alignment horizontal="center" wrapText="1"/>
    </xf>
    <xf numFmtId="0" fontId="1" fillId="2" borderId="35" xfId="0" applyFont="1" applyFill="1" applyBorder="1" applyAlignment="1">
      <alignment horizontal="center" wrapText="1"/>
    </xf>
    <xf numFmtId="0" fontId="1" fillId="0" borderId="35" xfId="0" applyFont="1" applyBorder="1" applyAlignment="1">
      <alignment wrapText="1"/>
    </xf>
    <xf numFmtId="0" fontId="62" fillId="3" borderId="35" xfId="0" applyFont="1" applyFill="1" applyBorder="1" applyAlignment="1">
      <alignment vertical="center" wrapText="1"/>
    </xf>
    <xf numFmtId="9" fontId="31" fillId="0" borderId="35" xfId="0" applyNumberFormat="1" applyFont="1" applyBorder="1" applyAlignment="1">
      <alignment horizontal="center" vertical="center" wrapText="1"/>
    </xf>
    <xf numFmtId="9" fontId="31" fillId="12" borderId="35" xfId="0" applyNumberFormat="1" applyFont="1" applyFill="1" applyBorder="1" applyAlignment="1">
      <alignment horizontal="center" vertical="center" wrapText="1"/>
    </xf>
    <xf numFmtId="0" fontId="62" fillId="3" borderId="35" xfId="0" applyFont="1" applyFill="1" applyBorder="1" applyAlignment="1">
      <alignment vertical="center" wrapText="1"/>
    </xf>
    <xf numFmtId="0" fontId="64" fillId="0" borderId="35" xfId="0" applyFont="1" applyBorder="1" applyAlignment="1">
      <alignment vertical="center" wrapText="1"/>
    </xf>
    <xf numFmtId="0" fontId="0" fillId="2" borderId="0" xfId="0" applyFont="1" applyFill="1" applyAlignment="1">
      <alignment wrapText="1"/>
    </xf>
    <xf numFmtId="0" fontId="31" fillId="0" borderId="35" xfId="0" applyFont="1" applyBorder="1" applyAlignment="1">
      <alignment horizontal="center" vertical="center" wrapText="1"/>
    </xf>
    <xf numFmtId="0" fontId="0" fillId="2" borderId="35" xfId="0" applyFont="1" applyFill="1" applyBorder="1" applyAlignment="1">
      <alignment horizontal="center" vertical="center" wrapText="1"/>
    </xf>
    <xf numFmtId="0" fontId="62" fillId="15" borderId="35" xfId="0" applyFont="1" applyFill="1" applyBorder="1" applyAlignment="1">
      <alignment vertical="center" wrapText="1"/>
    </xf>
    <xf numFmtId="0" fontId="64" fillId="15" borderId="35" xfId="0" applyFont="1" applyFill="1" applyBorder="1" applyAlignment="1">
      <alignment vertical="center" wrapText="1"/>
    </xf>
    <xf numFmtId="0" fontId="31" fillId="15" borderId="35" xfId="0" applyFont="1" applyFill="1" applyBorder="1" applyAlignment="1">
      <alignment horizontal="center" vertical="center"/>
    </xf>
    <xf numFmtId="0" fontId="64" fillId="3" borderId="0" xfId="0" applyFont="1" applyFill="1" applyAlignment="1">
      <alignment horizontal="left" vertical="center" wrapText="1"/>
    </xf>
    <xf numFmtId="0" fontId="64" fillId="0" borderId="35" xfId="0" applyFont="1" applyBorder="1" applyAlignment="1">
      <alignment vertical="center"/>
    </xf>
    <xf numFmtId="0" fontId="64" fillId="0" borderId="35" xfId="0" applyFont="1" applyBorder="1" applyAlignment="1">
      <alignment vertical="center"/>
    </xf>
    <xf numFmtId="0" fontId="64" fillId="0" borderId="35" xfId="0" applyFont="1" applyBorder="1" applyAlignment="1">
      <alignment vertical="center" wrapText="1"/>
    </xf>
    <xf numFmtId="0" fontId="42" fillId="2" borderId="35" xfId="0" applyFont="1" applyFill="1" applyBorder="1" applyAlignment="1">
      <alignment horizontal="center" vertical="center"/>
    </xf>
    <xf numFmtId="0" fontId="28" fillId="2" borderId="35" xfId="0" applyFont="1" applyFill="1" applyBorder="1"/>
    <xf numFmtId="0" fontId="28" fillId="2" borderId="35" xfId="0" applyFont="1" applyFill="1" applyBorder="1" applyAlignment="1">
      <alignment wrapText="1"/>
    </xf>
    <xf numFmtId="0" fontId="3" fillId="0" borderId="35" xfId="0" applyFont="1" applyBorder="1" applyAlignment="1">
      <alignment wrapText="1"/>
    </xf>
    <xf numFmtId="0" fontId="31" fillId="15" borderId="35" xfId="0" applyFont="1" applyFill="1" applyBorder="1" applyAlignment="1">
      <alignment horizontal="center" vertical="center" wrapText="1"/>
    </xf>
    <xf numFmtId="0" fontId="31" fillId="15" borderId="35" xfId="0" applyFont="1" applyFill="1" applyBorder="1" applyAlignment="1">
      <alignment horizontal="center" vertical="center" wrapText="1"/>
    </xf>
    <xf numFmtId="0" fontId="31" fillId="12" borderId="35" xfId="0" applyFont="1" applyFill="1" applyBorder="1" applyAlignment="1">
      <alignment horizontal="center" vertical="center" wrapText="1"/>
    </xf>
    <xf numFmtId="9" fontId="31" fillId="0" borderId="35" xfId="0" applyNumberFormat="1" applyFont="1" applyBorder="1" applyAlignment="1">
      <alignment horizontal="center" vertical="center" wrapText="1"/>
    </xf>
    <xf numFmtId="9" fontId="31" fillId="12" borderId="35" xfId="0" applyNumberFormat="1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vertical="center" wrapText="1"/>
    </xf>
    <xf numFmtId="0" fontId="4" fillId="0" borderId="35" xfId="0" applyFont="1" applyBorder="1" applyAlignment="1">
      <alignment vertical="center" wrapText="1"/>
    </xf>
    <xf numFmtId="9" fontId="10" fillId="10" borderId="35" xfId="0" applyNumberFormat="1" applyFont="1" applyFill="1" applyBorder="1" applyAlignment="1">
      <alignment horizontal="center" vertical="center" wrapText="1"/>
    </xf>
    <xf numFmtId="9" fontId="14" fillId="10" borderId="35" xfId="0" applyNumberFormat="1" applyFont="1" applyFill="1" applyBorder="1" applyAlignment="1">
      <alignment horizontal="center" vertical="center" wrapText="1"/>
    </xf>
    <xf numFmtId="9" fontId="60" fillId="10" borderId="35" xfId="0" applyNumberFormat="1" applyFont="1" applyFill="1" applyBorder="1" applyAlignment="1">
      <alignment horizontal="center" vertical="center" wrapText="1"/>
    </xf>
    <xf numFmtId="9" fontId="10" fillId="11" borderId="35" xfId="0" applyNumberFormat="1" applyFont="1" applyFill="1" applyBorder="1" applyAlignment="1">
      <alignment horizontal="center" vertical="center" wrapText="1"/>
    </xf>
    <xf numFmtId="9" fontId="14" fillId="11" borderId="35" xfId="0" applyNumberFormat="1" applyFont="1" applyFill="1" applyBorder="1" applyAlignment="1">
      <alignment horizontal="center" vertical="center" wrapText="1"/>
    </xf>
    <xf numFmtId="9" fontId="60" fillId="11" borderId="35" xfId="0" applyNumberFormat="1" applyFont="1" applyFill="1" applyBorder="1" applyAlignment="1">
      <alignment horizontal="center" vertical="center" wrapText="1"/>
    </xf>
    <xf numFmtId="9" fontId="10" fillId="12" borderId="35" xfId="0" applyNumberFormat="1" applyFont="1" applyFill="1" applyBorder="1" applyAlignment="1">
      <alignment horizontal="center" vertical="center" wrapText="1"/>
    </xf>
    <xf numFmtId="0" fontId="1" fillId="0" borderId="35" xfId="0" applyFont="1" applyBorder="1" applyAlignment="1">
      <alignment vertical="center" wrapText="1"/>
    </xf>
    <xf numFmtId="0" fontId="28" fillId="2" borderId="35" xfId="0" applyFont="1" applyFill="1" applyBorder="1" applyAlignment="1">
      <alignment vertical="center" wrapText="1"/>
    </xf>
    <xf numFmtId="0" fontId="28" fillId="12" borderId="35" xfId="0" applyFont="1" applyFill="1" applyBorder="1" applyAlignment="1">
      <alignment vertical="center" wrapText="1"/>
    </xf>
    <xf numFmtId="0" fontId="42" fillId="15" borderId="35" xfId="0" applyFont="1" applyFill="1" applyBorder="1" applyAlignment="1">
      <alignment vertical="center" wrapText="1"/>
    </xf>
    <xf numFmtId="1" fontId="2" fillId="15" borderId="35" xfId="0" applyNumberFormat="1" applyFont="1" applyFill="1" applyBorder="1" applyAlignment="1">
      <alignment horizontal="center" vertical="center" wrapText="1"/>
    </xf>
    <xf numFmtId="0" fontId="64" fillId="0" borderId="35" xfId="0" applyFont="1" applyBorder="1" applyAlignment="1">
      <alignment horizontal="center" vertical="center" wrapText="1"/>
    </xf>
    <xf numFmtId="3" fontId="2" fillId="0" borderId="35" xfId="0" applyNumberFormat="1" applyFont="1" applyBorder="1" applyAlignment="1">
      <alignment horizontal="center" vertical="center" wrapText="1"/>
    </xf>
    <xf numFmtId="3" fontId="2" fillId="0" borderId="35" xfId="0" applyNumberFormat="1" applyFont="1" applyBorder="1" applyAlignment="1">
      <alignment horizontal="center" vertical="center" wrapText="1"/>
    </xf>
    <xf numFmtId="0" fontId="28" fillId="2" borderId="35" xfId="0" applyFont="1" applyFill="1" applyBorder="1" applyAlignment="1">
      <alignment wrapText="1"/>
    </xf>
    <xf numFmtId="3" fontId="2" fillId="12" borderId="35" xfId="0" applyNumberFormat="1" applyFont="1" applyFill="1" applyBorder="1" applyAlignment="1">
      <alignment horizontal="center" vertical="center" wrapText="1"/>
    </xf>
    <xf numFmtId="3" fontId="42" fillId="0" borderId="35" xfId="0" applyNumberFormat="1" applyFont="1" applyBorder="1" applyAlignment="1">
      <alignment horizontal="center" vertical="center" wrapText="1"/>
    </xf>
    <xf numFmtId="0" fontId="69" fillId="2" borderId="35" xfId="0" applyFont="1" applyFill="1" applyBorder="1" applyAlignment="1">
      <alignment vertical="center" wrapText="1"/>
    </xf>
    <xf numFmtId="0" fontId="9" fillId="12" borderId="35" xfId="0" applyFont="1" applyFill="1" applyBorder="1" applyAlignment="1">
      <alignment vertical="center" wrapText="1"/>
    </xf>
    <xf numFmtId="0" fontId="64" fillId="15" borderId="35" xfId="0" applyFont="1" applyFill="1" applyBorder="1" applyAlignment="1">
      <alignment horizontal="center" vertical="center" wrapText="1"/>
    </xf>
    <xf numFmtId="0" fontId="32" fillId="0" borderId="35" xfId="0" applyFont="1" applyBorder="1" applyAlignment="1">
      <alignment horizontal="center" vertical="center" wrapText="1"/>
    </xf>
    <xf numFmtId="0" fontId="32" fillId="12" borderId="35" xfId="0" applyFont="1" applyFill="1" applyBorder="1" applyAlignment="1">
      <alignment horizontal="center" vertical="center" wrapText="1"/>
    </xf>
    <xf numFmtId="0" fontId="32" fillId="0" borderId="35" xfId="0" applyFont="1" applyBorder="1" applyAlignment="1">
      <alignment horizontal="center" vertical="center" wrapText="1"/>
    </xf>
    <xf numFmtId="0" fontId="32" fillId="15" borderId="35" xfId="0" applyFont="1" applyFill="1" applyBorder="1" applyAlignment="1">
      <alignment horizontal="center" vertical="center" wrapText="1"/>
    </xf>
    <xf numFmtId="0" fontId="42" fillId="0" borderId="35" xfId="0" applyFont="1" applyBorder="1" applyAlignment="1">
      <alignment horizontal="center" vertical="center" wrapText="1"/>
    </xf>
    <xf numFmtId="0" fontId="42" fillId="3" borderId="35" xfId="0" applyFont="1" applyFill="1" applyBorder="1" applyAlignment="1">
      <alignment horizontal="center" vertical="center" wrapText="1"/>
    </xf>
    <xf numFmtId="9" fontId="9" fillId="0" borderId="35" xfId="0" applyNumberFormat="1" applyFont="1" applyBorder="1" applyAlignment="1">
      <alignment horizontal="center" vertical="center" wrapText="1"/>
    </xf>
    <xf numFmtId="0" fontId="46" fillId="0" borderId="35" xfId="0" applyFont="1" applyBorder="1" applyAlignment="1">
      <alignment horizontal="center" vertical="center" wrapText="1"/>
    </xf>
    <xf numFmtId="0" fontId="46" fillId="12" borderId="35" xfId="0" applyFont="1" applyFill="1" applyBorder="1" applyAlignment="1">
      <alignment horizontal="center" vertical="center" wrapText="1"/>
    </xf>
    <xf numFmtId="0" fontId="1" fillId="2" borderId="35" xfId="0" applyFont="1" applyFill="1" applyBorder="1"/>
    <xf numFmtId="0" fontId="2" fillId="0" borderId="35" xfId="0" applyFont="1" applyBorder="1" applyAlignment="1">
      <alignment horizontal="center" vertical="center"/>
    </xf>
    <xf numFmtId="0" fontId="1" fillId="12" borderId="35" xfId="0" applyFont="1" applyFill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9" fontId="2" fillId="0" borderId="35" xfId="0" applyNumberFormat="1" applyFont="1" applyBorder="1" applyAlignment="1">
      <alignment horizontal="center" vertical="center"/>
    </xf>
    <xf numFmtId="9" fontId="1" fillId="12" borderId="35" xfId="0" applyNumberFormat="1" applyFont="1" applyFill="1" applyBorder="1" applyAlignment="1">
      <alignment horizontal="center" vertical="center"/>
    </xf>
    <xf numFmtId="0" fontId="70" fillId="0" borderId="35" xfId="0" applyFont="1" applyBorder="1" applyAlignment="1">
      <alignment horizontal="center" vertical="center" wrapText="1"/>
    </xf>
    <xf numFmtId="9" fontId="2" fillId="0" borderId="35" xfId="0" applyNumberFormat="1" applyFont="1" applyBorder="1" applyAlignment="1">
      <alignment horizontal="center" vertical="center"/>
    </xf>
    <xf numFmtId="9" fontId="1" fillId="12" borderId="35" xfId="0" applyNumberFormat="1" applyFont="1" applyFill="1" applyBorder="1" applyAlignment="1">
      <alignment horizontal="center" vertical="center"/>
    </xf>
    <xf numFmtId="3" fontId="21" fillId="8" borderId="6" xfId="0" applyNumberFormat="1" applyFont="1" applyFill="1" applyBorder="1" applyAlignment="1">
      <alignment horizontal="center" vertical="center" wrapText="1"/>
    </xf>
    <xf numFmtId="0" fontId="8" fillId="0" borderId="28" xfId="0" applyFont="1" applyBorder="1"/>
    <xf numFmtId="3" fontId="21" fillId="7" borderId="6" xfId="0" applyNumberFormat="1" applyFont="1" applyFill="1" applyBorder="1" applyAlignment="1">
      <alignment horizontal="center" vertical="center" wrapText="1"/>
    </xf>
    <xf numFmtId="3" fontId="21" fillId="9" borderId="6" xfId="0" applyNumberFormat="1" applyFont="1" applyFill="1" applyBorder="1" applyAlignment="1">
      <alignment horizontal="center" vertical="center" wrapText="1"/>
    </xf>
    <xf numFmtId="3" fontId="14" fillId="7" borderId="2" xfId="0" applyNumberFormat="1" applyFont="1" applyFill="1" applyBorder="1" applyAlignment="1">
      <alignment horizontal="center" vertical="center" wrapText="1"/>
    </xf>
    <xf numFmtId="0" fontId="8" fillId="0" borderId="3" xfId="0" applyFont="1" applyBorder="1"/>
    <xf numFmtId="0" fontId="8" fillId="0" borderId="4" xfId="0" applyFont="1" applyBorder="1"/>
    <xf numFmtId="0" fontId="8" fillId="0" borderId="15" xfId="0" applyFont="1" applyBorder="1"/>
    <xf numFmtId="0" fontId="0" fillId="0" borderId="0" xfId="0" applyFont="1" applyAlignment="1"/>
    <xf numFmtId="0" fontId="8" fillId="0" borderId="16" xfId="0" applyFont="1" applyBorder="1"/>
    <xf numFmtId="0" fontId="8" fillId="0" borderId="21" xfId="0" applyFont="1" applyBorder="1"/>
    <xf numFmtId="0" fontId="8" fillId="0" borderId="23" xfId="0" applyFont="1" applyBorder="1"/>
    <xf numFmtId="0" fontId="8" fillId="0" borderId="24" xfId="0" applyFont="1" applyBorder="1"/>
    <xf numFmtId="3" fontId="4" fillId="0" borderId="6" xfId="0" applyNumberFormat="1" applyFont="1" applyBorder="1" applyAlignment="1">
      <alignment horizontal="center" vertical="center" wrapText="1"/>
    </xf>
    <xf numFmtId="0" fontId="14" fillId="5" borderId="30" xfId="0" applyFont="1" applyFill="1" applyBorder="1" applyAlignment="1">
      <alignment horizontal="center" vertical="center" wrapText="1"/>
    </xf>
    <xf numFmtId="0" fontId="8" fillId="0" borderId="36" xfId="0" applyFont="1" applyBorder="1"/>
    <xf numFmtId="0" fontId="8" fillId="0" borderId="38" xfId="0" applyFont="1" applyBorder="1"/>
    <xf numFmtId="0" fontId="18" fillId="5" borderId="30" xfId="0" applyFont="1" applyFill="1" applyBorder="1" applyAlignment="1">
      <alignment horizontal="center" vertical="center" wrapText="1"/>
    </xf>
    <xf numFmtId="3" fontId="14" fillId="10" borderId="31" xfId="0" applyNumberFormat="1" applyFont="1" applyFill="1" applyBorder="1" applyAlignment="1">
      <alignment horizontal="center" vertical="center" wrapText="1"/>
    </xf>
    <xf numFmtId="0" fontId="8" fillId="0" borderId="37" xfId="0" applyFont="1" applyBorder="1"/>
    <xf numFmtId="3" fontId="1" fillId="11" borderId="31" xfId="0" applyNumberFormat="1" applyFont="1" applyFill="1" applyBorder="1" applyAlignment="1">
      <alignment horizontal="center" vertical="center" wrapText="1"/>
    </xf>
    <xf numFmtId="3" fontId="9" fillId="12" borderId="31" xfId="0" applyNumberFormat="1" applyFont="1" applyFill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0" fontId="2" fillId="15" borderId="30" xfId="0" applyFont="1" applyFill="1" applyBorder="1" applyAlignment="1">
      <alignment horizontal="center" vertical="center" wrapText="1"/>
    </xf>
    <xf numFmtId="3" fontId="14" fillId="8" borderId="2" xfId="0" applyNumberFormat="1" applyFont="1" applyFill="1" applyBorder="1" applyAlignment="1">
      <alignment horizontal="center" vertical="center" wrapText="1"/>
    </xf>
    <xf numFmtId="3" fontId="14" fillId="9" borderId="2" xfId="0" applyNumberFormat="1" applyFont="1" applyFill="1" applyBorder="1" applyAlignment="1">
      <alignment horizontal="center" vertical="center" wrapText="1"/>
    </xf>
    <xf numFmtId="3" fontId="15" fillId="6" borderId="6" xfId="0" applyNumberFormat="1" applyFont="1" applyFill="1" applyBorder="1" applyAlignment="1">
      <alignment horizontal="center" vertical="center" wrapText="1"/>
    </xf>
    <xf numFmtId="0" fontId="8" fillId="0" borderId="27" xfId="0" applyFont="1" applyBorder="1"/>
    <xf numFmtId="3" fontId="16" fillId="3" borderId="2" xfId="0" applyNumberFormat="1" applyFont="1" applyFill="1" applyBorder="1" applyAlignment="1">
      <alignment horizontal="center" vertical="center" wrapText="1"/>
    </xf>
    <xf numFmtId="3" fontId="19" fillId="11" borderId="2" xfId="0" applyNumberFormat="1" applyFont="1" applyFill="1" applyBorder="1" applyAlignment="1">
      <alignment horizontal="center" vertical="center" wrapText="1"/>
    </xf>
    <xf numFmtId="3" fontId="15" fillId="10" borderId="30" xfId="0" applyNumberFormat="1" applyFont="1" applyFill="1" applyBorder="1" applyAlignment="1">
      <alignment horizontal="center" vertical="center" wrapText="1"/>
    </xf>
    <xf numFmtId="3" fontId="0" fillId="2" borderId="0" xfId="0" applyNumberFormat="1" applyFont="1" applyFill="1" applyAlignment="1">
      <alignment horizontal="center" vertical="center" wrapText="1"/>
    </xf>
    <xf numFmtId="3" fontId="4" fillId="2" borderId="0" xfId="0" applyNumberFormat="1" applyFont="1" applyFill="1" applyAlignment="1">
      <alignment horizontal="center" vertical="center" wrapText="1"/>
    </xf>
    <xf numFmtId="9" fontId="5" fillId="2" borderId="0" xfId="0" applyNumberFormat="1" applyFont="1" applyFill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3" fontId="11" fillId="3" borderId="7" xfId="0" applyNumberFormat="1" applyFont="1" applyFill="1" applyBorder="1" applyAlignment="1">
      <alignment horizontal="center" vertical="center" wrapText="1"/>
    </xf>
    <xf numFmtId="0" fontId="8" fillId="0" borderId="8" xfId="0" applyFont="1" applyBorder="1"/>
    <xf numFmtId="3" fontId="11" fillId="3" borderId="10" xfId="0" applyNumberFormat="1" applyFont="1" applyFill="1" applyBorder="1" applyAlignment="1">
      <alignment horizontal="center" vertical="center" wrapText="1"/>
    </xf>
    <xf numFmtId="0" fontId="8" fillId="0" borderId="11" xfId="0" applyFont="1" applyBorder="1"/>
    <xf numFmtId="0" fontId="2" fillId="4" borderId="6" xfId="0" applyFont="1" applyFill="1" applyBorder="1" applyAlignment="1">
      <alignment horizontal="center" vertical="center" wrapText="1"/>
    </xf>
    <xf numFmtId="3" fontId="14" fillId="6" borderId="6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8" fillId="0" borderId="5" xfId="0" applyFont="1" applyBorder="1"/>
    <xf numFmtId="0" fontId="8" fillId="0" borderId="17" xfId="0" applyFont="1" applyBorder="1"/>
    <xf numFmtId="0" fontId="8" fillId="0" borderId="22" xfId="0" applyFont="1" applyBorder="1"/>
    <xf numFmtId="0" fontId="9" fillId="3" borderId="6" xfId="0" applyFont="1" applyFill="1" applyBorder="1" applyAlignment="1">
      <alignment horizontal="center" vertical="center" wrapText="1"/>
    </xf>
    <xf numFmtId="0" fontId="8" fillId="0" borderId="26" xfId="0" applyFont="1" applyBorder="1"/>
    <xf numFmtId="0" fontId="9" fillId="5" borderId="30" xfId="0" applyFont="1" applyFill="1" applyBorder="1" applyAlignment="1">
      <alignment horizontal="center" vertical="center" wrapText="1"/>
    </xf>
    <xf numFmtId="0" fontId="9" fillId="5" borderId="31" xfId="0" applyFont="1" applyFill="1" applyBorder="1" applyAlignment="1">
      <alignment horizontal="center" vertical="center" wrapText="1"/>
    </xf>
    <xf numFmtId="0" fontId="14" fillId="6" borderId="32" xfId="0" applyFont="1" applyFill="1" applyBorder="1" applyAlignment="1">
      <alignment horizontal="center" vertical="center" wrapText="1"/>
    </xf>
    <xf numFmtId="0" fontId="8" fillId="0" borderId="33" xfId="0" applyFont="1" applyBorder="1"/>
    <xf numFmtId="3" fontId="11" fillId="10" borderId="6" xfId="0" applyNumberFormat="1" applyFont="1" applyFill="1" applyBorder="1" applyAlignment="1">
      <alignment horizontal="center" vertical="center" wrapText="1"/>
    </xf>
    <xf numFmtId="3" fontId="11" fillId="11" borderId="6" xfId="0" applyNumberFormat="1" applyFont="1" applyFill="1" applyBorder="1" applyAlignment="1">
      <alignment horizontal="center" vertical="center" wrapText="1"/>
    </xf>
    <xf numFmtId="3" fontId="25" fillId="3" borderId="6" xfId="0" applyNumberFormat="1" applyFont="1" applyFill="1" applyBorder="1" applyAlignment="1">
      <alignment horizontal="center" vertical="center" wrapText="1"/>
    </xf>
    <xf numFmtId="3" fontId="19" fillId="10" borderId="2" xfId="0" applyNumberFormat="1" applyFont="1" applyFill="1" applyBorder="1" applyAlignment="1">
      <alignment horizontal="center" vertical="center" wrapText="1"/>
    </xf>
    <xf numFmtId="3" fontId="15" fillId="11" borderId="30" xfId="0" applyNumberFormat="1" applyFont="1" applyFill="1" applyBorder="1" applyAlignment="1">
      <alignment horizontal="center" vertical="center" wrapText="1"/>
    </xf>
    <xf numFmtId="3" fontId="15" fillId="12" borderId="30" xfId="0" applyNumberFormat="1" applyFont="1" applyFill="1" applyBorder="1" applyAlignment="1">
      <alignment horizontal="center" vertical="center" wrapText="1"/>
    </xf>
    <xf numFmtId="0" fontId="20" fillId="13" borderId="30" xfId="0" applyFont="1" applyFill="1" applyBorder="1" applyAlignment="1">
      <alignment horizontal="center" vertical="center" wrapText="1"/>
    </xf>
    <xf numFmtId="3" fontId="29" fillId="0" borderId="0" xfId="0" applyNumberFormat="1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3" fontId="19" fillId="9" borderId="6" xfId="0" applyNumberFormat="1" applyFont="1" applyFill="1" applyBorder="1" applyAlignment="1">
      <alignment horizontal="center" vertical="center" wrapText="1"/>
    </xf>
    <xf numFmtId="3" fontId="19" fillId="7" borderId="6" xfId="0" applyNumberFormat="1" applyFont="1" applyFill="1" applyBorder="1" applyAlignment="1">
      <alignment horizontal="center" vertical="center" wrapText="1"/>
    </xf>
    <xf numFmtId="3" fontId="19" fillId="8" borderId="6" xfId="0" applyNumberFormat="1" applyFont="1" applyFill="1" applyBorder="1" applyAlignment="1">
      <alignment horizontal="center" vertical="center" wrapText="1"/>
    </xf>
    <xf numFmtId="3" fontId="16" fillId="9" borderId="2" xfId="0" applyNumberFormat="1" applyFont="1" applyFill="1" applyBorder="1" applyAlignment="1">
      <alignment horizontal="center" vertical="center" wrapText="1"/>
    </xf>
    <xf numFmtId="3" fontId="16" fillId="7" borderId="2" xfId="0" applyNumberFormat="1" applyFont="1" applyFill="1" applyBorder="1" applyAlignment="1">
      <alignment horizontal="center" vertical="center" wrapText="1"/>
    </xf>
    <xf numFmtId="9" fontId="16" fillId="10" borderId="30" xfId="0" applyNumberFormat="1" applyFont="1" applyFill="1" applyBorder="1" applyAlignment="1">
      <alignment horizontal="center" vertical="center"/>
    </xf>
    <xf numFmtId="9" fontId="16" fillId="11" borderId="30" xfId="0" applyNumberFormat="1" applyFont="1" applyFill="1" applyBorder="1" applyAlignment="1">
      <alignment horizontal="center" vertical="center"/>
    </xf>
    <xf numFmtId="9" fontId="35" fillId="10" borderId="6" xfId="0" applyNumberFormat="1" applyFont="1" applyFill="1" applyBorder="1" applyAlignment="1">
      <alignment horizontal="center" vertical="center" wrapText="1"/>
    </xf>
    <xf numFmtId="0" fontId="2" fillId="16" borderId="6" xfId="0" applyFont="1" applyFill="1" applyBorder="1" applyAlignment="1">
      <alignment horizontal="center" vertical="center" wrapText="1"/>
    </xf>
    <xf numFmtId="9" fontId="40" fillId="16" borderId="6" xfId="0" applyNumberFormat="1" applyFont="1" applyFill="1" applyBorder="1" applyAlignment="1">
      <alignment horizontal="center" vertical="center" wrapText="1"/>
    </xf>
    <xf numFmtId="0" fontId="9" fillId="16" borderId="6" xfId="0" applyFont="1" applyFill="1" applyBorder="1" applyAlignment="1">
      <alignment horizontal="center" vertical="center" wrapText="1"/>
    </xf>
    <xf numFmtId="3" fontId="16" fillId="8" borderId="2" xfId="0" applyNumberFormat="1" applyFont="1" applyFill="1" applyBorder="1" applyAlignment="1">
      <alignment horizontal="center" vertical="center" wrapText="1"/>
    </xf>
    <xf numFmtId="9" fontId="35" fillId="10" borderId="30" xfId="0" applyNumberFormat="1" applyFont="1" applyFill="1" applyBorder="1" applyAlignment="1">
      <alignment horizontal="center" vertical="center" wrapText="1"/>
    </xf>
    <xf numFmtId="9" fontId="14" fillId="3" borderId="2" xfId="0" applyNumberFormat="1" applyFont="1" applyFill="1" applyBorder="1" applyAlignment="1">
      <alignment horizontal="center" vertical="center" wrapText="1"/>
    </xf>
    <xf numFmtId="3" fontId="46" fillId="11" borderId="2" xfId="0" applyNumberFormat="1" applyFont="1" applyFill="1" applyBorder="1" applyAlignment="1">
      <alignment horizontal="center" vertical="center"/>
    </xf>
    <xf numFmtId="0" fontId="9" fillId="16" borderId="30" xfId="0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3" fontId="46" fillId="10" borderId="2" xfId="0" applyNumberFormat="1" applyFont="1" applyFill="1" applyBorder="1" applyAlignment="1">
      <alignment horizontal="center" vertical="center"/>
    </xf>
    <xf numFmtId="9" fontId="9" fillId="11" borderId="30" xfId="0" applyNumberFormat="1" applyFont="1" applyFill="1" applyBorder="1" applyAlignment="1">
      <alignment horizontal="center" vertical="center" wrapText="1"/>
    </xf>
    <xf numFmtId="9" fontId="9" fillId="12" borderId="30" xfId="0" applyNumberFormat="1" applyFont="1" applyFill="1" applyBorder="1" applyAlignment="1">
      <alignment horizontal="center" vertical="center" wrapText="1"/>
    </xf>
    <xf numFmtId="0" fontId="0" fillId="2" borderId="30" xfId="0" applyFont="1" applyFill="1" applyBorder="1" applyAlignment="1">
      <alignment horizontal="center" vertical="center"/>
    </xf>
    <xf numFmtId="9" fontId="9" fillId="10" borderId="30" xfId="0" applyNumberFormat="1" applyFont="1" applyFill="1" applyBorder="1" applyAlignment="1">
      <alignment horizontal="center" vertical="center"/>
    </xf>
    <xf numFmtId="9" fontId="9" fillId="11" borderId="30" xfId="0" applyNumberFormat="1" applyFont="1" applyFill="1" applyBorder="1" applyAlignment="1">
      <alignment horizontal="center" vertical="center"/>
    </xf>
    <xf numFmtId="9" fontId="9" fillId="5" borderId="6" xfId="0" applyNumberFormat="1" applyFont="1" applyFill="1" applyBorder="1" applyAlignment="1">
      <alignment horizontal="center" vertical="center"/>
    </xf>
    <xf numFmtId="0" fontId="42" fillId="15" borderId="30" xfId="0" applyFont="1" applyFill="1" applyBorder="1" applyAlignment="1">
      <alignment horizontal="center" vertical="center" wrapText="1"/>
    </xf>
    <xf numFmtId="9" fontId="15" fillId="10" borderId="30" xfId="0" applyNumberFormat="1" applyFont="1" applyFill="1" applyBorder="1" applyAlignment="1">
      <alignment horizontal="center" vertical="center" wrapText="1"/>
    </xf>
    <xf numFmtId="3" fontId="19" fillId="10" borderId="2" xfId="0" applyNumberFormat="1" applyFont="1" applyFill="1" applyBorder="1" applyAlignment="1">
      <alignment horizontal="center" vertical="center"/>
    </xf>
    <xf numFmtId="9" fontId="16" fillId="11" borderId="30" xfId="0" applyNumberFormat="1" applyFont="1" applyFill="1" applyBorder="1" applyAlignment="1">
      <alignment horizontal="center" vertical="center" wrapText="1"/>
    </xf>
    <xf numFmtId="3" fontId="19" fillId="11" borderId="2" xfId="0" applyNumberFormat="1" applyFont="1" applyFill="1" applyBorder="1" applyAlignment="1">
      <alignment horizontal="center" vertical="center"/>
    </xf>
    <xf numFmtId="9" fontId="16" fillId="12" borderId="30" xfId="0" applyNumberFormat="1" applyFont="1" applyFill="1" applyBorder="1" applyAlignment="1">
      <alignment horizontal="center" vertical="center" wrapText="1"/>
    </xf>
    <xf numFmtId="9" fontId="33" fillId="2" borderId="6" xfId="0" applyNumberFormat="1" applyFont="1" applyFill="1" applyBorder="1" applyAlignment="1">
      <alignment horizontal="center" vertical="center" wrapText="1"/>
    </xf>
    <xf numFmtId="3" fontId="34" fillId="0" borderId="2" xfId="0" applyNumberFormat="1" applyFont="1" applyBorder="1" applyAlignment="1">
      <alignment horizontal="center" vertical="center"/>
    </xf>
    <xf numFmtId="9" fontId="9" fillId="10" borderId="6" xfId="0" applyNumberFormat="1" applyFont="1" applyFill="1" applyBorder="1" applyAlignment="1">
      <alignment horizontal="center" vertical="center" wrapText="1"/>
    </xf>
    <xf numFmtId="3" fontId="36" fillId="3" borderId="6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9" fontId="16" fillId="5" borderId="6" xfId="0" applyNumberFormat="1" applyFont="1" applyFill="1" applyBorder="1" applyAlignment="1">
      <alignment horizontal="center" vertical="center"/>
    </xf>
    <xf numFmtId="9" fontId="16" fillId="3" borderId="2" xfId="0" applyNumberFormat="1" applyFont="1" applyFill="1" applyBorder="1" applyAlignment="1">
      <alignment horizontal="center" vertical="center" wrapText="1"/>
    </xf>
    <xf numFmtId="0" fontId="22" fillId="2" borderId="30" xfId="0" applyFont="1" applyFill="1" applyBorder="1" applyAlignment="1">
      <alignment horizontal="center" vertical="center"/>
    </xf>
    <xf numFmtId="0" fontId="16" fillId="13" borderId="30" xfId="0" applyFont="1" applyFill="1" applyBorder="1" applyAlignment="1">
      <alignment horizontal="center" vertical="center" wrapText="1"/>
    </xf>
    <xf numFmtId="9" fontId="15" fillId="10" borderId="6" xfId="0" applyNumberFormat="1" applyFont="1" applyFill="1" applyBorder="1" applyAlignment="1">
      <alignment horizontal="center" vertical="center" wrapText="1"/>
    </xf>
    <xf numFmtId="9" fontId="35" fillId="11" borderId="30" xfId="0" applyNumberFormat="1" applyFont="1" applyFill="1" applyBorder="1" applyAlignment="1">
      <alignment horizontal="center" vertical="center" wrapText="1"/>
    </xf>
    <xf numFmtId="3" fontId="14" fillId="3" borderId="2" xfId="0" applyNumberFormat="1" applyFont="1" applyFill="1" applyBorder="1" applyAlignment="1">
      <alignment horizontal="center" vertical="center" wrapText="1"/>
    </xf>
    <xf numFmtId="0" fontId="13" fillId="2" borderId="30" xfId="0" applyFont="1" applyFill="1" applyBorder="1" applyAlignment="1">
      <alignment horizontal="center" vertical="center" wrapText="1"/>
    </xf>
    <xf numFmtId="9" fontId="49" fillId="2" borderId="6" xfId="0" applyNumberFormat="1" applyFont="1" applyFill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/>
    </xf>
    <xf numFmtId="3" fontId="3" fillId="3" borderId="2" xfId="0" applyNumberFormat="1" applyFont="1" applyFill="1" applyBorder="1" applyAlignment="1">
      <alignment horizontal="center" vertical="center"/>
    </xf>
    <xf numFmtId="3" fontId="36" fillId="3" borderId="2" xfId="0" applyNumberFormat="1" applyFont="1" applyFill="1" applyBorder="1" applyAlignment="1">
      <alignment horizontal="center" vertical="center" wrapText="1"/>
    </xf>
    <xf numFmtId="9" fontId="15" fillId="11" borderId="30" xfId="0" applyNumberFormat="1" applyFont="1" applyFill="1" applyBorder="1" applyAlignment="1">
      <alignment horizontal="center" vertical="center" wrapText="1"/>
    </xf>
    <xf numFmtId="9" fontId="15" fillId="12" borderId="30" xfId="0" applyNumberFormat="1" applyFont="1" applyFill="1" applyBorder="1" applyAlignment="1">
      <alignment horizontal="center" vertical="center" wrapText="1"/>
    </xf>
    <xf numFmtId="0" fontId="2" fillId="18" borderId="30" xfId="0" applyFont="1" applyFill="1" applyBorder="1" applyAlignment="1">
      <alignment horizontal="center" vertical="center" wrapText="1"/>
    </xf>
    <xf numFmtId="0" fontId="9" fillId="18" borderId="30" xfId="0" applyFont="1" applyFill="1" applyBorder="1" applyAlignment="1">
      <alignment horizontal="center" vertical="center" wrapText="1"/>
    </xf>
    <xf numFmtId="9" fontId="9" fillId="6" borderId="6" xfId="0" applyNumberFormat="1" applyFont="1" applyFill="1" applyBorder="1" applyAlignment="1">
      <alignment horizontal="center" vertical="center" wrapText="1"/>
    </xf>
    <xf numFmtId="0" fontId="2" fillId="18" borderId="6" xfId="0" applyFont="1" applyFill="1" applyBorder="1" applyAlignment="1">
      <alignment horizontal="center" vertical="center" wrapText="1"/>
    </xf>
    <xf numFmtId="9" fontId="35" fillId="16" borderId="6" xfId="0" applyNumberFormat="1" applyFont="1" applyFill="1" applyBorder="1" applyAlignment="1">
      <alignment horizontal="center" vertical="center" wrapText="1"/>
    </xf>
    <xf numFmtId="9" fontId="35" fillId="12" borderId="30" xfId="0" applyNumberFormat="1" applyFont="1" applyFill="1" applyBorder="1" applyAlignment="1">
      <alignment horizontal="center" vertical="center" wrapText="1"/>
    </xf>
    <xf numFmtId="0" fontId="16" fillId="16" borderId="30" xfId="0" applyFont="1" applyFill="1" applyBorder="1" applyAlignment="1">
      <alignment horizontal="center" vertical="center" wrapText="1"/>
    </xf>
    <xf numFmtId="0" fontId="2" fillId="16" borderId="30" xfId="0" applyFont="1" applyFill="1" applyBorder="1" applyAlignment="1">
      <alignment horizontal="center" vertical="center" wrapText="1"/>
    </xf>
    <xf numFmtId="9" fontId="9" fillId="6" borderId="6" xfId="0" applyNumberFormat="1" applyFont="1" applyFill="1" applyBorder="1" applyAlignment="1">
      <alignment horizontal="center" vertical="center"/>
    </xf>
    <xf numFmtId="3" fontId="46" fillId="9" borderId="6" xfId="0" applyNumberFormat="1" applyFont="1" applyFill="1" applyBorder="1" applyAlignment="1">
      <alignment horizontal="center" vertical="center" wrapText="1"/>
    </xf>
    <xf numFmtId="3" fontId="46" fillId="7" borderId="6" xfId="0" applyNumberFormat="1" applyFont="1" applyFill="1" applyBorder="1" applyAlignment="1">
      <alignment horizontal="center" vertical="center" wrapText="1"/>
    </xf>
    <xf numFmtId="3" fontId="46" fillId="8" borderId="6" xfId="0" applyNumberFormat="1" applyFont="1" applyFill="1" applyBorder="1" applyAlignment="1">
      <alignment horizontal="center" vertical="center" wrapText="1"/>
    </xf>
    <xf numFmtId="3" fontId="9" fillId="9" borderId="2" xfId="0" applyNumberFormat="1" applyFont="1" applyFill="1" applyBorder="1" applyAlignment="1">
      <alignment horizontal="center" vertical="center" wrapText="1"/>
    </xf>
    <xf numFmtId="3" fontId="9" fillId="7" borderId="2" xfId="0" applyNumberFormat="1" applyFont="1" applyFill="1" applyBorder="1" applyAlignment="1">
      <alignment horizontal="center" vertical="center" wrapText="1"/>
    </xf>
    <xf numFmtId="3" fontId="9" fillId="8" borderId="2" xfId="0" applyNumberFormat="1" applyFont="1" applyFill="1" applyBorder="1" applyAlignment="1">
      <alignment horizontal="center" vertical="center" wrapText="1"/>
    </xf>
    <xf numFmtId="3" fontId="9" fillId="3" borderId="2" xfId="0" applyNumberFormat="1" applyFont="1" applyFill="1" applyBorder="1" applyAlignment="1">
      <alignment horizontal="center" vertical="center" wrapText="1"/>
    </xf>
    <xf numFmtId="3" fontId="28" fillId="0" borderId="6" xfId="0" applyNumberFormat="1" applyFont="1" applyBorder="1" applyAlignment="1">
      <alignment horizontal="center" vertical="center" wrapText="1"/>
    </xf>
    <xf numFmtId="0" fontId="2" fillId="18" borderId="32" xfId="0" applyFont="1" applyFill="1" applyBorder="1" applyAlignment="1">
      <alignment horizontal="center" vertical="center" wrapText="1"/>
    </xf>
    <xf numFmtId="0" fontId="8" fillId="0" borderId="49" xfId="0" applyFont="1" applyBorder="1"/>
    <xf numFmtId="0" fontId="8" fillId="0" borderId="50" xfId="0" applyFont="1" applyBorder="1"/>
    <xf numFmtId="9" fontId="9" fillId="6" borderId="2" xfId="0" applyNumberFormat="1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 wrapText="1"/>
    </xf>
    <xf numFmtId="0" fontId="44" fillId="3" borderId="2" xfId="0" applyFont="1" applyFill="1" applyBorder="1" applyAlignment="1">
      <alignment horizontal="center" vertical="center" wrapText="1"/>
    </xf>
    <xf numFmtId="3" fontId="9" fillId="3" borderId="45" xfId="0" applyNumberFormat="1" applyFont="1" applyFill="1" applyBorder="1" applyAlignment="1">
      <alignment horizontal="center" vertical="center" wrapText="1"/>
    </xf>
    <xf numFmtId="0" fontId="8" fillId="0" borderId="46" xfId="0" applyFont="1" applyBorder="1"/>
    <xf numFmtId="0" fontId="8" fillId="0" borderId="47" xfId="0" applyFont="1" applyBorder="1"/>
    <xf numFmtId="0" fontId="8" fillId="0" borderId="48" xfId="0" applyFont="1" applyBorder="1"/>
    <xf numFmtId="0" fontId="8" fillId="0" borderId="51" xfId="0" applyFont="1" applyBorder="1"/>
    <xf numFmtId="0" fontId="8" fillId="0" borderId="52" xfId="0" applyFont="1" applyBorder="1"/>
    <xf numFmtId="0" fontId="8" fillId="0" borderId="53" xfId="0" applyFont="1" applyBorder="1"/>
    <xf numFmtId="0" fontId="44" fillId="3" borderId="32" xfId="0" applyFont="1" applyFill="1" applyBorder="1" applyAlignment="1">
      <alignment horizontal="center" vertical="center" wrapText="1"/>
    </xf>
    <xf numFmtId="0" fontId="44" fillId="3" borderId="6" xfId="0" applyFont="1" applyFill="1" applyBorder="1" applyAlignment="1">
      <alignment horizontal="center" vertical="center" wrapText="1"/>
    </xf>
    <xf numFmtId="1" fontId="21" fillId="7" borderId="6" xfId="0" applyNumberFormat="1" applyFont="1" applyFill="1" applyBorder="1" applyAlignment="1">
      <alignment horizontal="center" vertical="center" wrapText="1"/>
    </xf>
    <xf numFmtId="1" fontId="21" fillId="8" borderId="6" xfId="0" applyNumberFormat="1" applyFont="1" applyFill="1" applyBorder="1" applyAlignment="1">
      <alignment horizontal="center" vertical="center" wrapText="1"/>
    </xf>
    <xf numFmtId="1" fontId="21" fillId="9" borderId="6" xfId="0" applyNumberFormat="1" applyFont="1" applyFill="1" applyBorder="1" applyAlignment="1">
      <alignment horizontal="center" vertical="center" wrapText="1"/>
    </xf>
    <xf numFmtId="1" fontId="21" fillId="20" borderId="6" xfId="0" applyNumberFormat="1" applyFont="1" applyFill="1" applyBorder="1" applyAlignment="1">
      <alignment horizontal="center" vertical="center" wrapText="1"/>
    </xf>
    <xf numFmtId="1" fontId="14" fillId="9" borderId="2" xfId="0" applyNumberFormat="1" applyFont="1" applyFill="1" applyBorder="1" applyAlignment="1">
      <alignment horizontal="center" vertical="center" wrapText="1"/>
    </xf>
    <xf numFmtId="1" fontId="14" fillId="20" borderId="2" xfId="0" applyNumberFormat="1" applyFont="1" applyFill="1" applyBorder="1" applyAlignment="1">
      <alignment horizontal="center" vertical="center" wrapText="1"/>
    </xf>
    <xf numFmtId="1" fontId="21" fillId="21" borderId="6" xfId="0" applyNumberFormat="1" applyFont="1" applyFill="1" applyBorder="1" applyAlignment="1">
      <alignment horizontal="center" vertical="center" wrapText="1"/>
    </xf>
    <xf numFmtId="1" fontId="21" fillId="22" borderId="6" xfId="0" applyNumberFormat="1" applyFont="1" applyFill="1" applyBorder="1" applyAlignment="1">
      <alignment horizontal="center" vertical="center" wrapText="1"/>
    </xf>
    <xf numFmtId="1" fontId="14" fillId="21" borderId="2" xfId="0" applyNumberFormat="1" applyFont="1" applyFill="1" applyBorder="1" applyAlignment="1">
      <alignment horizontal="center" vertical="center" wrapText="1"/>
    </xf>
    <xf numFmtId="1" fontId="14" fillId="22" borderId="2" xfId="0" applyNumberFormat="1" applyFont="1" applyFill="1" applyBorder="1" applyAlignment="1">
      <alignment horizontal="center" vertical="center" wrapText="1"/>
    </xf>
    <xf numFmtId="1" fontId="21" fillId="23" borderId="6" xfId="0" applyNumberFormat="1" applyFont="1" applyFill="1" applyBorder="1" applyAlignment="1">
      <alignment horizontal="center" vertical="center" wrapText="1"/>
    </xf>
    <xf numFmtId="1" fontId="14" fillId="8" borderId="2" xfId="0" applyNumberFormat="1" applyFont="1" applyFill="1" applyBorder="1" applyAlignment="1">
      <alignment horizontal="center" vertical="center" wrapText="1"/>
    </xf>
    <xf numFmtId="1" fontId="9" fillId="14" borderId="30" xfId="0" applyNumberFormat="1" applyFont="1" applyFill="1" applyBorder="1" applyAlignment="1">
      <alignment horizontal="center" vertical="center" wrapText="1"/>
    </xf>
    <xf numFmtId="1" fontId="14" fillId="23" borderId="2" xfId="0" applyNumberFormat="1" applyFont="1" applyFill="1" applyBorder="1" applyAlignment="1">
      <alignment horizontal="center" vertical="center" wrapText="1"/>
    </xf>
    <xf numFmtId="1" fontId="14" fillId="7" borderId="2" xfId="0" applyNumberFormat="1" applyFont="1" applyFill="1" applyBorder="1" applyAlignment="1">
      <alignment horizontal="center" vertical="center" wrapText="1"/>
    </xf>
    <xf numFmtId="9" fontId="61" fillId="3" borderId="2" xfId="0" applyNumberFormat="1" applyFont="1" applyFill="1" applyBorder="1" applyAlignment="1">
      <alignment horizontal="center" vertical="center" wrapText="1"/>
    </xf>
    <xf numFmtId="0" fontId="31" fillId="2" borderId="30" xfId="0" applyFont="1" applyFill="1" applyBorder="1" applyAlignment="1">
      <alignment horizontal="center"/>
    </xf>
    <xf numFmtId="9" fontId="10" fillId="10" borderId="6" xfId="0" applyNumberFormat="1" applyFont="1" applyFill="1" applyBorder="1" applyAlignment="1">
      <alignment horizontal="center" vertical="center" wrapText="1"/>
    </xf>
    <xf numFmtId="9" fontId="10" fillId="10" borderId="30" xfId="0" applyNumberFormat="1" applyFont="1" applyFill="1" applyBorder="1" applyAlignment="1">
      <alignment horizontal="center" vertical="center" wrapText="1"/>
    </xf>
    <xf numFmtId="9" fontId="18" fillId="10" borderId="2" xfId="0" applyNumberFormat="1" applyFont="1" applyFill="1" applyBorder="1" applyAlignment="1">
      <alignment horizontal="center" vertical="center" wrapText="1"/>
    </xf>
    <xf numFmtId="9" fontId="10" fillId="11" borderId="30" xfId="0" applyNumberFormat="1" applyFont="1" applyFill="1" applyBorder="1" applyAlignment="1">
      <alignment horizontal="center" vertical="center" wrapText="1"/>
    </xf>
    <xf numFmtId="9" fontId="18" fillId="11" borderId="2" xfId="0" applyNumberFormat="1" applyFont="1" applyFill="1" applyBorder="1" applyAlignment="1">
      <alignment horizontal="center" vertical="center" wrapText="1"/>
    </xf>
    <xf numFmtId="9" fontId="10" fillId="12" borderId="30" xfId="0" applyNumberFormat="1" applyFont="1" applyFill="1" applyBorder="1" applyAlignment="1">
      <alignment horizontal="center" vertical="center" wrapText="1"/>
    </xf>
    <xf numFmtId="9" fontId="14" fillId="10" borderId="30" xfId="0" applyNumberFormat="1" applyFont="1" applyFill="1" applyBorder="1" applyAlignment="1">
      <alignment horizontal="center" vertical="center"/>
    </xf>
    <xf numFmtId="9" fontId="1" fillId="11" borderId="30" xfId="0" applyNumberFormat="1" applyFont="1" applyFill="1" applyBorder="1" applyAlignment="1">
      <alignment horizontal="center" vertical="center"/>
    </xf>
    <xf numFmtId="0" fontId="28" fillId="0" borderId="6" xfId="0" applyFont="1" applyBorder="1"/>
    <xf numFmtId="9" fontId="14" fillId="6" borderId="6" xfId="0" applyNumberFormat="1" applyFont="1" applyFill="1" applyBorder="1" applyAlignment="1">
      <alignment horizontal="center" vertical="center" wrapText="1"/>
    </xf>
    <xf numFmtId="9" fontId="14" fillId="12" borderId="30" xfId="0" applyNumberFormat="1" applyFont="1" applyFill="1" applyBorder="1" applyAlignment="1">
      <alignment horizontal="center" vertical="center" wrapText="1"/>
    </xf>
    <xf numFmtId="9" fontId="14" fillId="11" borderId="30" xfId="0" applyNumberFormat="1" applyFont="1" applyFill="1" applyBorder="1" applyAlignment="1">
      <alignment horizontal="center" vertical="center"/>
    </xf>
    <xf numFmtId="3" fontId="9" fillId="14" borderId="30" xfId="0" applyNumberFormat="1" applyFont="1" applyFill="1" applyBorder="1" applyAlignment="1">
      <alignment horizontal="center" vertical="center" wrapText="1"/>
    </xf>
    <xf numFmtId="0" fontId="62" fillId="0" borderId="36" xfId="0" applyFont="1" applyBorder="1" applyAlignment="1">
      <alignment horizontal="center" vertical="center" wrapText="1"/>
    </xf>
    <xf numFmtId="0" fontId="42" fillId="15" borderId="36" xfId="0" applyFont="1" applyFill="1" applyBorder="1" applyAlignment="1">
      <alignment horizontal="center" vertical="center" wrapText="1"/>
    </xf>
    <xf numFmtId="9" fontId="2" fillId="11" borderId="30" xfId="0" applyNumberFormat="1" applyFont="1" applyFill="1" applyBorder="1" applyAlignment="1">
      <alignment horizontal="center" vertical="center"/>
    </xf>
    <xf numFmtId="0" fontId="9" fillId="3" borderId="60" xfId="0" applyFont="1" applyFill="1" applyBorder="1" applyAlignment="1">
      <alignment horizontal="center" vertical="center" wrapText="1"/>
    </xf>
    <xf numFmtId="0" fontId="8" fillId="0" borderId="61" xfId="0" applyFont="1" applyBorder="1"/>
    <xf numFmtId="0" fontId="8" fillId="0" borderId="62" xfId="0" applyFont="1" applyBorder="1"/>
    <xf numFmtId="0" fontId="42" fillId="0" borderId="6" xfId="0" applyFont="1" applyBorder="1" applyAlignment="1">
      <alignment horizontal="center" vertical="center" wrapText="1"/>
    </xf>
    <xf numFmtId="9" fontId="54" fillId="3" borderId="2" xfId="0" applyNumberFormat="1" applyFont="1" applyFill="1" applyBorder="1" applyAlignment="1">
      <alignment horizontal="center" vertical="center" wrapText="1"/>
    </xf>
    <xf numFmtId="1" fontId="19" fillId="23" borderId="6" xfId="0" applyNumberFormat="1" applyFont="1" applyFill="1" applyBorder="1" applyAlignment="1">
      <alignment horizontal="center" vertical="center" wrapText="1"/>
    </xf>
    <xf numFmtId="1" fontId="19" fillId="7" borderId="6" xfId="0" applyNumberFormat="1" applyFont="1" applyFill="1" applyBorder="1" applyAlignment="1">
      <alignment horizontal="center" vertical="center" wrapText="1"/>
    </xf>
    <xf numFmtId="1" fontId="19" fillId="8" borderId="6" xfId="0" applyNumberFormat="1" applyFont="1" applyFill="1" applyBorder="1" applyAlignment="1">
      <alignment horizontal="center" vertical="center" wrapText="1"/>
    </xf>
    <xf numFmtId="1" fontId="19" fillId="20" borderId="6" xfId="0" applyNumberFormat="1" applyFont="1" applyFill="1" applyBorder="1" applyAlignment="1">
      <alignment horizontal="center" vertical="center" wrapText="1"/>
    </xf>
    <xf numFmtId="1" fontId="16" fillId="14" borderId="30" xfId="0" applyNumberFormat="1" applyFont="1" applyFill="1" applyBorder="1" applyAlignment="1">
      <alignment horizontal="center" vertical="center" wrapText="1"/>
    </xf>
    <xf numFmtId="1" fontId="16" fillId="20" borderId="2" xfId="0" applyNumberFormat="1" applyFont="1" applyFill="1" applyBorder="1" applyAlignment="1">
      <alignment horizontal="center" vertical="center" wrapText="1"/>
    </xf>
    <xf numFmtId="1" fontId="16" fillId="21" borderId="2" xfId="0" applyNumberFormat="1" applyFont="1" applyFill="1" applyBorder="1" applyAlignment="1">
      <alignment horizontal="center" vertical="center" wrapText="1"/>
    </xf>
    <xf numFmtId="1" fontId="16" fillId="7" borderId="2" xfId="0" applyNumberFormat="1" applyFont="1" applyFill="1" applyBorder="1" applyAlignment="1">
      <alignment horizontal="center" vertical="center" wrapText="1"/>
    </xf>
    <xf numFmtId="1" fontId="16" fillId="8" borderId="2" xfId="0" applyNumberFormat="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left" vertical="center" wrapText="1"/>
    </xf>
    <xf numFmtId="3" fontId="4" fillId="0" borderId="6" xfId="0" applyNumberFormat="1" applyFont="1" applyBorder="1" applyAlignment="1">
      <alignment wrapText="1"/>
    </xf>
    <xf numFmtId="0" fontId="28" fillId="0" borderId="6" xfId="0" applyFont="1" applyBorder="1" applyAlignment="1">
      <alignment horizontal="left" wrapText="1"/>
    </xf>
    <xf numFmtId="9" fontId="16" fillId="6" borderId="6" xfId="0" applyNumberFormat="1" applyFont="1" applyFill="1" applyBorder="1" applyAlignment="1">
      <alignment horizontal="center" vertical="center" wrapText="1"/>
    </xf>
    <xf numFmtId="0" fontId="22" fillId="2" borderId="30" xfId="0" applyFont="1" applyFill="1" applyBorder="1" applyAlignment="1">
      <alignment horizontal="center" wrapText="1"/>
    </xf>
    <xf numFmtId="9" fontId="16" fillId="10" borderId="30" xfId="0" applyNumberFormat="1" applyFont="1" applyFill="1" applyBorder="1" applyAlignment="1">
      <alignment horizontal="center" vertical="center" wrapText="1"/>
    </xf>
    <xf numFmtId="1" fontId="19" fillId="21" borderId="6" xfId="0" applyNumberFormat="1" applyFont="1" applyFill="1" applyBorder="1" applyAlignment="1">
      <alignment horizontal="center" vertical="center" wrapText="1"/>
    </xf>
    <xf numFmtId="1" fontId="19" fillId="9" borderId="6" xfId="0" applyNumberFormat="1" applyFont="1" applyFill="1" applyBorder="1" applyAlignment="1">
      <alignment horizontal="center" vertical="center" wrapText="1"/>
    </xf>
    <xf numFmtId="1" fontId="16" fillId="9" borderId="2" xfId="0" applyNumberFormat="1" applyFont="1" applyFill="1" applyBorder="1" applyAlignment="1">
      <alignment horizontal="center" vertical="center" wrapText="1"/>
    </xf>
    <xf numFmtId="9" fontId="46" fillId="10" borderId="2" xfId="0" applyNumberFormat="1" applyFont="1" applyFill="1" applyBorder="1" applyAlignment="1">
      <alignment horizontal="center" vertical="center" wrapText="1"/>
    </xf>
    <xf numFmtId="9" fontId="46" fillId="11" borderId="2" xfId="0" applyNumberFormat="1" applyFont="1" applyFill="1" applyBorder="1" applyAlignment="1">
      <alignment horizontal="center" vertical="center" wrapText="1"/>
    </xf>
    <xf numFmtId="1" fontId="19" fillId="22" borderId="6" xfId="0" applyNumberFormat="1" applyFont="1" applyFill="1" applyBorder="1" applyAlignment="1">
      <alignment horizontal="center" vertical="center" wrapText="1"/>
    </xf>
    <xf numFmtId="1" fontId="16" fillId="22" borderId="2" xfId="0" applyNumberFormat="1" applyFont="1" applyFill="1" applyBorder="1" applyAlignment="1">
      <alignment horizontal="center" vertical="center" wrapText="1"/>
    </xf>
    <xf numFmtId="1" fontId="16" fillId="23" borderId="2" xfId="0" applyNumberFormat="1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left" vertical="center" wrapText="1"/>
    </xf>
    <xf numFmtId="0" fontId="9" fillId="5" borderId="30" xfId="0" applyFont="1" applyFill="1" applyBorder="1" applyAlignment="1">
      <alignment horizontal="left" vertical="center" wrapText="1"/>
    </xf>
    <xf numFmtId="9" fontId="44" fillId="11" borderId="30" xfId="0" applyNumberFormat="1" applyFont="1" applyFill="1" applyBorder="1" applyAlignment="1">
      <alignment horizontal="center" vertical="center" wrapText="1"/>
    </xf>
    <xf numFmtId="0" fontId="9" fillId="15" borderId="30" xfId="0" applyFont="1" applyFill="1" applyBorder="1" applyAlignment="1">
      <alignment horizontal="left" vertical="center" wrapText="1"/>
    </xf>
    <xf numFmtId="0" fontId="9" fillId="3" borderId="63" xfId="0" applyFont="1" applyFill="1" applyBorder="1" applyAlignment="1">
      <alignment horizontal="center" vertical="center" wrapText="1"/>
    </xf>
    <xf numFmtId="0" fontId="8" fillId="0" borderId="64" xfId="0" applyFont="1" applyBorder="1"/>
    <xf numFmtId="0" fontId="8" fillId="0" borderId="65" xfId="0" applyFont="1" applyBorder="1"/>
    <xf numFmtId="0" fontId="62" fillId="0" borderId="30" xfId="0" applyFont="1" applyBorder="1" applyAlignment="1">
      <alignment horizontal="center" vertical="center" wrapText="1"/>
    </xf>
    <xf numFmtId="9" fontId="9" fillId="10" borderId="30" xfId="0" applyNumberFormat="1" applyFont="1" applyFill="1" applyBorder="1" applyAlignment="1">
      <alignment horizontal="center" vertical="center" wrapText="1"/>
    </xf>
    <xf numFmtId="9" fontId="2" fillId="11" borderId="30" xfId="0" applyNumberFormat="1" applyFont="1" applyFill="1" applyBorder="1" applyAlignment="1">
      <alignment horizontal="center" vertical="center" wrapText="1"/>
    </xf>
    <xf numFmtId="0" fontId="28" fillId="0" borderId="6" xfId="0" applyFont="1" applyBorder="1" applyAlignment="1">
      <alignment wrapText="1"/>
    </xf>
    <xf numFmtId="0" fontId="31" fillId="2" borderId="30" xfId="0" applyFont="1" applyFill="1" applyBorder="1" applyAlignment="1">
      <alignment horizontal="center" wrapText="1"/>
    </xf>
    <xf numFmtId="0" fontId="31" fillId="2" borderId="30" xfId="0" applyFont="1" applyFill="1" applyBorder="1" applyAlignment="1">
      <alignment horizontal="center" vertical="center" wrapText="1"/>
    </xf>
    <xf numFmtId="0" fontId="68" fillId="3" borderId="6" xfId="0" applyFont="1" applyFill="1" applyBorder="1" applyAlignment="1">
      <alignment horizontal="center" vertical="center" wrapText="1"/>
    </xf>
    <xf numFmtId="0" fontId="28" fillId="0" borderId="6" xfId="0" applyFont="1" applyBorder="1" applyAlignment="1">
      <alignment vertical="center" wrapText="1"/>
    </xf>
    <xf numFmtId="0" fontId="9" fillId="3" borderId="6" xfId="0" applyFont="1" applyFill="1" applyBorder="1" applyAlignment="1">
      <alignment horizontal="right" vertical="center" wrapText="1"/>
    </xf>
    <xf numFmtId="0" fontId="28" fillId="0" borderId="6" xfId="0" applyFont="1" applyBorder="1" applyAlignment="1">
      <alignment horizontal="center" wrapText="1"/>
    </xf>
    <xf numFmtId="1" fontId="9" fillId="7" borderId="2" xfId="0" applyNumberFormat="1" applyFont="1" applyFill="1" applyBorder="1" applyAlignment="1">
      <alignment horizontal="center" vertical="center" wrapText="1"/>
    </xf>
    <xf numFmtId="1" fontId="9" fillId="8" borderId="2" xfId="0" applyNumberFormat="1" applyFont="1" applyFill="1" applyBorder="1" applyAlignment="1">
      <alignment horizontal="center" vertical="center" wrapText="1"/>
    </xf>
    <xf numFmtId="3" fontId="42" fillId="0" borderId="6" xfId="0" applyNumberFormat="1" applyFont="1" applyBorder="1" applyAlignment="1">
      <alignment horizontal="center" vertical="center" wrapText="1"/>
    </xf>
    <xf numFmtId="1" fontId="46" fillId="7" borderId="6" xfId="0" applyNumberFormat="1" applyFont="1" applyFill="1" applyBorder="1" applyAlignment="1">
      <alignment horizontal="center" vertical="center" wrapText="1"/>
    </xf>
    <xf numFmtId="1" fontId="46" fillId="8" borderId="6" xfId="0" applyNumberFormat="1" applyFont="1" applyFill="1" applyBorder="1" applyAlignment="1">
      <alignment horizontal="center" vertical="center" wrapText="1"/>
    </xf>
    <xf numFmtId="1" fontId="46" fillId="9" borderId="6" xfId="0" applyNumberFormat="1" applyFont="1" applyFill="1" applyBorder="1" applyAlignment="1">
      <alignment horizontal="center" vertical="center" wrapText="1"/>
    </xf>
    <xf numFmtId="1" fontId="46" fillId="20" borderId="6" xfId="0" applyNumberFormat="1" applyFont="1" applyFill="1" applyBorder="1" applyAlignment="1">
      <alignment horizontal="center" vertical="center" wrapText="1"/>
    </xf>
    <xf numFmtId="1" fontId="9" fillId="9" borderId="2" xfId="0" applyNumberFormat="1" applyFont="1" applyFill="1" applyBorder="1" applyAlignment="1">
      <alignment horizontal="center" vertical="center" wrapText="1"/>
    </xf>
    <xf numFmtId="1" fontId="9" fillId="20" borderId="2" xfId="0" applyNumberFormat="1" applyFont="1" applyFill="1" applyBorder="1" applyAlignment="1">
      <alignment horizontal="center" vertical="center" wrapText="1"/>
    </xf>
    <xf numFmtId="1" fontId="46" fillId="21" borderId="6" xfId="0" applyNumberFormat="1" applyFont="1" applyFill="1" applyBorder="1" applyAlignment="1">
      <alignment horizontal="center" vertical="center" wrapText="1"/>
    </xf>
    <xf numFmtId="1" fontId="46" fillId="22" borderId="6" xfId="0" applyNumberFormat="1" applyFont="1" applyFill="1" applyBorder="1" applyAlignment="1">
      <alignment horizontal="center" vertical="center" wrapText="1"/>
    </xf>
    <xf numFmtId="1" fontId="9" fillId="21" borderId="2" xfId="0" applyNumberFormat="1" applyFont="1" applyFill="1" applyBorder="1" applyAlignment="1">
      <alignment horizontal="center" vertical="center" wrapText="1"/>
    </xf>
    <xf numFmtId="1" fontId="9" fillId="22" borderId="2" xfId="0" applyNumberFormat="1" applyFont="1" applyFill="1" applyBorder="1" applyAlignment="1">
      <alignment horizontal="center" vertical="center" wrapText="1"/>
    </xf>
    <xf numFmtId="1" fontId="46" fillId="23" borderId="6" xfId="0" applyNumberFormat="1" applyFont="1" applyFill="1" applyBorder="1" applyAlignment="1">
      <alignment horizontal="center" vertical="center" wrapText="1"/>
    </xf>
    <xf numFmtId="1" fontId="9" fillId="23" borderId="2" xfId="0" applyNumberFormat="1" applyFont="1" applyFill="1" applyBorder="1" applyAlignment="1">
      <alignment horizontal="center" vertical="center" wrapText="1"/>
    </xf>
    <xf numFmtId="0" fontId="42" fillId="0" borderId="30" xfId="0" applyFont="1" applyBorder="1" applyAlignment="1">
      <alignment horizontal="center" vertical="center" wrapText="1"/>
    </xf>
    <xf numFmtId="0" fontId="70" fillId="0" borderId="30" xfId="0" applyFont="1" applyBorder="1" applyAlignment="1">
      <alignment horizontal="center" vertical="center" wrapText="1"/>
    </xf>
    <xf numFmtId="0" fontId="64" fillId="15" borderId="30" xfId="0" applyFont="1" applyFill="1" applyBorder="1" applyAlignment="1">
      <alignment horizontal="center" vertical="center" wrapText="1"/>
    </xf>
    <xf numFmtId="0" fontId="28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0</xdr:row>
      <xdr:rowOff>76200</xdr:rowOff>
    </xdr:from>
    <xdr:ext cx="714375" cy="723900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2</xdr:row>
      <xdr:rowOff>114300</xdr:rowOff>
    </xdr:from>
    <xdr:ext cx="1066800" cy="5619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171450</xdr:colOff>
      <xdr:row>2</xdr:row>
      <xdr:rowOff>104775</xdr:rowOff>
    </xdr:from>
    <xdr:ext cx="838200" cy="42862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66675</xdr:rowOff>
    </xdr:from>
    <xdr:ext cx="1009650" cy="5238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76200</xdr:rowOff>
    </xdr:from>
    <xdr:ext cx="828675" cy="69532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2</xdr:row>
      <xdr:rowOff>76200</xdr:rowOff>
    </xdr:from>
    <xdr:ext cx="552450" cy="50482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2</xdr:row>
      <xdr:rowOff>95250</xdr:rowOff>
    </xdr:from>
    <xdr:ext cx="857250" cy="6000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2</xdr:row>
      <xdr:rowOff>104775</xdr:rowOff>
    </xdr:from>
    <xdr:ext cx="742950" cy="58102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1</xdr:row>
      <xdr:rowOff>47625</xdr:rowOff>
    </xdr:from>
    <xdr:ext cx="1219200" cy="9334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2</xdr:row>
      <xdr:rowOff>19050</xdr:rowOff>
    </xdr:from>
    <xdr:ext cx="1171575" cy="6762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2</xdr:row>
      <xdr:rowOff>19050</xdr:rowOff>
    </xdr:from>
    <xdr:ext cx="657225" cy="381000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0</xdr:row>
      <xdr:rowOff>76200</xdr:rowOff>
    </xdr:from>
    <xdr:ext cx="381000" cy="50482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5</xdr:row>
      <xdr:rowOff>38100</xdr:rowOff>
    </xdr:from>
    <xdr:ext cx="514350" cy="381000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5</xdr:row>
      <xdr:rowOff>57150</xdr:rowOff>
    </xdr:from>
    <xdr:ext cx="495300" cy="39052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1</xdr:row>
      <xdr:rowOff>0</xdr:rowOff>
    </xdr:from>
    <xdr:ext cx="1200150" cy="933450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171450</xdr:colOff>
      <xdr:row>0</xdr:row>
      <xdr:rowOff>152400</xdr:rowOff>
    </xdr:from>
    <xdr:ext cx="695325" cy="73342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161925</xdr:colOff>
      <xdr:row>2</xdr:row>
      <xdr:rowOff>38100</xdr:rowOff>
    </xdr:from>
    <xdr:ext cx="685800" cy="781050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2</xdr:row>
      <xdr:rowOff>19050</xdr:rowOff>
    </xdr:from>
    <xdr:ext cx="828675" cy="476250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0</xdr:row>
      <xdr:rowOff>152400</xdr:rowOff>
    </xdr:from>
    <xdr:ext cx="914400" cy="4857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://www.datos.gov.co/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K19"/>
  <sheetViews>
    <sheetView tabSelected="1" workbookViewId="0">
      <selection activeCell="G12" sqref="G12"/>
    </sheetView>
  </sheetViews>
  <sheetFormatPr baseColWidth="10" defaultColWidth="11.25" defaultRowHeight="15" customHeight="1"/>
  <cols>
    <col min="1" max="1" width="2.125" customWidth="1"/>
    <col min="2" max="5" width="11" customWidth="1"/>
    <col min="6" max="6" width="45" customWidth="1"/>
    <col min="7" max="7" width="12.125" customWidth="1"/>
    <col min="8" max="8" width="3.625" customWidth="1"/>
    <col min="9" max="9" width="4.125" customWidth="1"/>
    <col min="10" max="10" width="6.375" customWidth="1"/>
    <col min="11" max="203" width="3.5" customWidth="1"/>
    <col min="204" max="205" width="2.375" customWidth="1"/>
    <col min="206" max="207" width="3.5" customWidth="1"/>
    <col min="208" max="209" width="2.375" customWidth="1"/>
    <col min="210" max="210" width="3.5" customWidth="1"/>
    <col min="211" max="211" width="6.375" customWidth="1"/>
    <col min="212" max="213" width="3" customWidth="1"/>
    <col min="214" max="214" width="5.5" customWidth="1"/>
    <col min="215" max="215" width="2.375" customWidth="1"/>
    <col min="216" max="216" width="43" customWidth="1"/>
    <col min="217" max="217" width="45.625" customWidth="1"/>
    <col min="218" max="218" width="40.5" customWidth="1"/>
    <col min="219" max="219" width="41.875" customWidth="1"/>
  </cols>
  <sheetData>
    <row r="1" spans="1:219" ht="16.5" customHeight="1">
      <c r="A1" s="1"/>
      <c r="B1" s="2"/>
      <c r="C1" s="2"/>
      <c r="D1" s="2"/>
      <c r="E1" s="2"/>
      <c r="F1" s="1"/>
      <c r="G1" s="3"/>
      <c r="H1" s="4"/>
      <c r="I1" s="4"/>
      <c r="J1" s="4"/>
      <c r="K1" s="562"/>
      <c r="L1" s="539"/>
      <c r="M1" s="539"/>
      <c r="N1" s="539"/>
      <c r="O1" s="539"/>
      <c r="P1" s="539"/>
      <c r="Q1" s="539"/>
      <c r="R1" s="539"/>
      <c r="S1" s="539"/>
      <c r="T1" s="539"/>
      <c r="U1" s="539"/>
      <c r="V1" s="539"/>
      <c r="W1" s="539"/>
      <c r="X1" s="539"/>
      <c r="Y1" s="539"/>
      <c r="Z1" s="539"/>
      <c r="AA1" s="539"/>
      <c r="AB1" s="539"/>
      <c r="AC1" s="539"/>
      <c r="AD1" s="539"/>
      <c r="AE1" s="539"/>
      <c r="AF1" s="539"/>
      <c r="AG1" s="539"/>
      <c r="AH1" s="539"/>
      <c r="AI1" s="539"/>
      <c r="AJ1" s="539"/>
      <c r="AK1" s="539"/>
      <c r="AL1" s="539"/>
      <c r="AM1" s="539"/>
      <c r="AN1" s="539"/>
      <c r="AO1" s="539"/>
      <c r="AP1" s="539"/>
      <c r="AQ1" s="539"/>
      <c r="AR1" s="539"/>
      <c r="AS1" s="539"/>
      <c r="AT1" s="539"/>
      <c r="AU1" s="539"/>
      <c r="AV1" s="539"/>
      <c r="AW1" s="539"/>
      <c r="AX1" s="539"/>
      <c r="AY1" s="539"/>
      <c r="AZ1" s="539"/>
      <c r="BA1" s="539"/>
      <c r="BB1" s="539"/>
      <c r="BC1" s="539"/>
      <c r="BD1" s="539"/>
      <c r="BE1" s="539"/>
      <c r="BF1" s="539"/>
      <c r="BG1" s="539"/>
      <c r="BH1" s="539"/>
      <c r="BI1" s="539"/>
      <c r="BJ1" s="539"/>
      <c r="BK1" s="539"/>
      <c r="BL1" s="539"/>
      <c r="BM1" s="539"/>
      <c r="BN1" s="539"/>
      <c r="BO1" s="539"/>
      <c r="BP1" s="539"/>
      <c r="BQ1" s="539"/>
      <c r="BR1" s="539"/>
      <c r="BS1" s="539"/>
      <c r="BT1" s="539"/>
      <c r="BU1" s="539"/>
      <c r="BV1" s="539"/>
      <c r="BW1" s="539"/>
      <c r="BX1" s="539"/>
      <c r="BY1" s="539"/>
      <c r="BZ1" s="539"/>
      <c r="CA1" s="539"/>
      <c r="CB1" s="539"/>
      <c r="CC1" s="539"/>
      <c r="CD1" s="539"/>
      <c r="CE1" s="539"/>
      <c r="CF1" s="539"/>
      <c r="CG1" s="539"/>
      <c r="CH1" s="539"/>
      <c r="CI1" s="539"/>
      <c r="CJ1" s="539"/>
      <c r="CK1" s="539"/>
      <c r="CL1" s="539"/>
      <c r="CM1" s="539"/>
      <c r="CN1" s="539"/>
      <c r="CO1" s="539"/>
      <c r="CP1" s="539"/>
      <c r="CQ1" s="539"/>
      <c r="CR1" s="539"/>
      <c r="CS1" s="539"/>
      <c r="CT1" s="539"/>
      <c r="CU1" s="539"/>
      <c r="CV1" s="539"/>
      <c r="CW1" s="539"/>
      <c r="CX1" s="539"/>
      <c r="CY1" s="539"/>
      <c r="CZ1" s="539"/>
      <c r="DA1" s="539"/>
      <c r="DB1" s="539"/>
      <c r="DC1" s="539"/>
      <c r="DD1" s="539"/>
      <c r="DE1" s="539"/>
      <c r="DF1" s="539"/>
      <c r="DG1" s="539"/>
      <c r="DH1" s="539"/>
      <c r="DI1" s="539"/>
      <c r="DJ1" s="539"/>
      <c r="DK1" s="539"/>
      <c r="DL1" s="539"/>
      <c r="DM1" s="539"/>
      <c r="DN1" s="539"/>
      <c r="DO1" s="539"/>
      <c r="DP1" s="539"/>
      <c r="DQ1" s="539"/>
      <c r="DR1" s="539"/>
      <c r="DS1" s="563"/>
      <c r="DT1" s="539"/>
      <c r="DU1" s="539"/>
      <c r="DV1" s="539"/>
      <c r="DW1" s="539"/>
      <c r="DX1" s="539"/>
      <c r="DY1" s="539"/>
      <c r="DZ1" s="539"/>
      <c r="EA1" s="539"/>
      <c r="EB1" s="539"/>
      <c r="EC1" s="539"/>
      <c r="ED1" s="539"/>
      <c r="EE1" s="539"/>
      <c r="EF1" s="539"/>
      <c r="EG1" s="539"/>
      <c r="EH1" s="539"/>
      <c r="EI1" s="539"/>
      <c r="EJ1" s="539"/>
      <c r="EK1" s="539"/>
      <c r="EL1" s="539"/>
      <c r="EM1" s="539"/>
      <c r="EN1" s="539"/>
      <c r="EO1" s="539"/>
      <c r="EP1" s="539"/>
      <c r="EQ1" s="539"/>
      <c r="ER1" s="539"/>
      <c r="ES1" s="539"/>
      <c r="ET1" s="539"/>
      <c r="EU1" s="539"/>
      <c r="EV1" s="539"/>
      <c r="EW1" s="539"/>
      <c r="EX1" s="539"/>
      <c r="EY1" s="539"/>
      <c r="EZ1" s="539"/>
      <c r="FA1" s="539"/>
      <c r="FB1" s="539"/>
      <c r="FC1" s="539"/>
      <c r="FD1" s="539"/>
      <c r="FE1" s="539"/>
      <c r="FF1" s="539"/>
      <c r="FG1" s="539"/>
      <c r="FH1" s="539"/>
      <c r="FI1" s="539"/>
      <c r="FJ1" s="539"/>
      <c r="FK1" s="539"/>
      <c r="FL1" s="539"/>
      <c r="FM1" s="539"/>
      <c r="FN1" s="539"/>
      <c r="FO1" s="539"/>
      <c r="FP1" s="539"/>
      <c r="FQ1" s="539"/>
      <c r="FR1" s="539"/>
      <c r="FS1" s="539"/>
      <c r="FT1" s="539"/>
      <c r="FU1" s="539"/>
      <c r="FV1" s="539"/>
      <c r="FW1" s="539"/>
      <c r="FX1" s="539"/>
      <c r="FY1" s="539"/>
      <c r="FZ1" s="539"/>
      <c r="GA1" s="539"/>
      <c r="GB1" s="539"/>
      <c r="GC1" s="539"/>
      <c r="GD1" s="539"/>
      <c r="GE1" s="539"/>
      <c r="GF1" s="539"/>
      <c r="GG1" s="539"/>
      <c r="GH1" s="539"/>
      <c r="GI1" s="539"/>
      <c r="GJ1" s="539"/>
      <c r="GK1" s="539"/>
      <c r="GL1" s="539"/>
      <c r="GM1" s="539"/>
      <c r="GN1" s="539"/>
      <c r="GO1" s="539"/>
      <c r="GP1" s="539"/>
      <c r="GQ1" s="539"/>
      <c r="GR1" s="539"/>
      <c r="GS1" s="539"/>
      <c r="GT1" s="539"/>
      <c r="GU1" s="564">
        <v>1</v>
      </c>
      <c r="GV1" s="539"/>
      <c r="GW1" s="539"/>
      <c r="GX1" s="539"/>
      <c r="GY1" s="539"/>
      <c r="GZ1" s="539"/>
      <c r="HA1" s="539"/>
      <c r="HB1" s="539"/>
      <c r="HC1" s="539"/>
      <c r="HD1" s="539"/>
      <c r="HE1" s="539"/>
      <c r="HF1" s="539"/>
      <c r="HG1" s="6"/>
      <c r="HH1" s="565" t="s">
        <v>0</v>
      </c>
      <c r="HI1" s="536"/>
      <c r="HJ1" s="536"/>
      <c r="HK1" s="537"/>
    </row>
    <row r="2" spans="1:219" ht="21" hidden="1" customHeight="1">
      <c r="A2" s="1"/>
      <c r="B2" s="573"/>
      <c r="C2" s="574"/>
      <c r="D2" s="566" t="s">
        <v>1</v>
      </c>
      <c r="E2" s="536"/>
      <c r="F2" s="536"/>
      <c r="G2" s="536"/>
      <c r="H2" s="536"/>
      <c r="I2" s="536"/>
      <c r="J2" s="537"/>
      <c r="K2" s="539"/>
      <c r="L2" s="539"/>
      <c r="M2" s="539"/>
      <c r="N2" s="539"/>
      <c r="O2" s="539"/>
      <c r="P2" s="539"/>
      <c r="Q2" s="539"/>
      <c r="R2" s="539"/>
      <c r="S2" s="539"/>
      <c r="T2" s="539"/>
      <c r="U2" s="539"/>
      <c r="V2" s="539"/>
      <c r="W2" s="539"/>
      <c r="X2" s="539"/>
      <c r="Y2" s="539"/>
      <c r="Z2" s="539"/>
      <c r="AA2" s="539"/>
      <c r="AB2" s="539"/>
      <c r="AC2" s="539"/>
      <c r="AD2" s="539"/>
      <c r="AE2" s="539"/>
      <c r="AF2" s="539"/>
      <c r="AG2" s="539"/>
      <c r="AH2" s="539"/>
      <c r="AI2" s="539"/>
      <c r="AJ2" s="539"/>
      <c r="AK2" s="539"/>
      <c r="AL2" s="539"/>
      <c r="AM2" s="539"/>
      <c r="AN2" s="539"/>
      <c r="AO2" s="539"/>
      <c r="AP2" s="539"/>
      <c r="AQ2" s="539"/>
      <c r="AR2" s="539"/>
      <c r="AS2" s="539"/>
      <c r="AT2" s="539"/>
      <c r="AU2" s="539"/>
      <c r="AV2" s="539"/>
      <c r="AW2" s="539"/>
      <c r="AX2" s="539"/>
      <c r="AY2" s="539"/>
      <c r="AZ2" s="539"/>
      <c r="BA2" s="539"/>
      <c r="BB2" s="539"/>
      <c r="BC2" s="539"/>
      <c r="BD2" s="539"/>
      <c r="BE2" s="539"/>
      <c r="BF2" s="539"/>
      <c r="BG2" s="539"/>
      <c r="BH2" s="539"/>
      <c r="BI2" s="539"/>
      <c r="BJ2" s="539"/>
      <c r="BK2" s="539"/>
      <c r="BL2" s="539"/>
      <c r="BM2" s="539"/>
      <c r="BN2" s="539"/>
      <c r="BO2" s="539"/>
      <c r="BP2" s="539"/>
      <c r="BQ2" s="539"/>
      <c r="BR2" s="539"/>
      <c r="BS2" s="539"/>
      <c r="BT2" s="539"/>
      <c r="BU2" s="539"/>
      <c r="BV2" s="539"/>
      <c r="BW2" s="539"/>
      <c r="BX2" s="539"/>
      <c r="BY2" s="539"/>
      <c r="BZ2" s="539"/>
      <c r="CA2" s="539"/>
      <c r="CB2" s="539"/>
      <c r="CC2" s="539"/>
      <c r="CD2" s="539"/>
      <c r="CE2" s="539"/>
      <c r="CF2" s="539"/>
      <c r="CG2" s="539"/>
      <c r="CH2" s="539"/>
      <c r="CI2" s="539"/>
      <c r="CJ2" s="539"/>
      <c r="CK2" s="539"/>
      <c r="CL2" s="539"/>
      <c r="CM2" s="539"/>
      <c r="CN2" s="539"/>
      <c r="CO2" s="539"/>
      <c r="CP2" s="539"/>
      <c r="CQ2" s="539"/>
      <c r="CR2" s="539"/>
      <c r="CS2" s="539"/>
      <c r="CT2" s="539"/>
      <c r="CU2" s="539"/>
      <c r="CV2" s="539"/>
      <c r="CW2" s="539"/>
      <c r="CX2" s="539"/>
      <c r="CY2" s="539"/>
      <c r="CZ2" s="539"/>
      <c r="DA2" s="539"/>
      <c r="DB2" s="539"/>
      <c r="DC2" s="539"/>
      <c r="DD2" s="539"/>
      <c r="DE2" s="539"/>
      <c r="DF2" s="539"/>
      <c r="DG2" s="539"/>
      <c r="DH2" s="539"/>
      <c r="DI2" s="539"/>
      <c r="DJ2" s="539"/>
      <c r="DK2" s="539"/>
      <c r="DL2" s="539"/>
      <c r="DM2" s="539"/>
      <c r="DN2" s="539"/>
      <c r="DO2" s="539"/>
      <c r="DP2" s="539"/>
      <c r="DQ2" s="539"/>
      <c r="DR2" s="539"/>
      <c r="DS2" s="539"/>
      <c r="DT2" s="539"/>
      <c r="DU2" s="539"/>
      <c r="DV2" s="539"/>
      <c r="DW2" s="539"/>
      <c r="DX2" s="539"/>
      <c r="DY2" s="539"/>
      <c r="DZ2" s="539"/>
      <c r="EA2" s="539"/>
      <c r="EB2" s="539"/>
      <c r="EC2" s="539"/>
      <c r="ED2" s="539"/>
      <c r="EE2" s="539"/>
      <c r="EF2" s="539"/>
      <c r="EG2" s="539"/>
      <c r="EH2" s="539"/>
      <c r="EI2" s="539"/>
      <c r="EJ2" s="539"/>
      <c r="EK2" s="539"/>
      <c r="EL2" s="539"/>
      <c r="EM2" s="539"/>
      <c r="EN2" s="539"/>
      <c r="EO2" s="539"/>
      <c r="EP2" s="539"/>
      <c r="EQ2" s="539"/>
      <c r="ER2" s="539"/>
      <c r="ES2" s="539"/>
      <c r="ET2" s="539"/>
      <c r="EU2" s="539"/>
      <c r="EV2" s="539"/>
      <c r="EW2" s="539"/>
      <c r="EX2" s="539"/>
      <c r="EY2" s="539"/>
      <c r="EZ2" s="539"/>
      <c r="FA2" s="539"/>
      <c r="FB2" s="539"/>
      <c r="FC2" s="539"/>
      <c r="FD2" s="539"/>
      <c r="FE2" s="539"/>
      <c r="FF2" s="539"/>
      <c r="FG2" s="539"/>
      <c r="FH2" s="539"/>
      <c r="FI2" s="539"/>
      <c r="FJ2" s="539"/>
      <c r="FK2" s="539"/>
      <c r="FL2" s="539"/>
      <c r="FM2" s="539"/>
      <c r="FN2" s="539"/>
      <c r="FO2" s="539"/>
      <c r="FP2" s="539"/>
      <c r="FQ2" s="539"/>
      <c r="FR2" s="539"/>
      <c r="FS2" s="539"/>
      <c r="FT2" s="539"/>
      <c r="FU2" s="539"/>
      <c r="FV2" s="539"/>
      <c r="FW2" s="539"/>
      <c r="FX2" s="539"/>
      <c r="FY2" s="539"/>
      <c r="FZ2" s="539"/>
      <c r="GA2" s="539"/>
      <c r="GB2" s="539"/>
      <c r="GC2" s="539"/>
      <c r="GD2" s="539"/>
      <c r="GE2" s="539"/>
      <c r="GF2" s="539"/>
      <c r="GG2" s="539"/>
      <c r="GH2" s="539"/>
      <c r="GI2" s="539"/>
      <c r="GJ2" s="539"/>
      <c r="GK2" s="539"/>
      <c r="GL2" s="539"/>
      <c r="GM2" s="539"/>
      <c r="GN2" s="539"/>
      <c r="GO2" s="539"/>
      <c r="GP2" s="539"/>
      <c r="GQ2" s="539"/>
      <c r="GR2" s="539"/>
      <c r="GS2" s="539"/>
      <c r="GT2" s="539"/>
      <c r="GU2" s="7" t="s">
        <v>2</v>
      </c>
      <c r="GV2" s="567">
        <f>SUM(K2:DB2)</f>
        <v>0</v>
      </c>
      <c r="GW2" s="568"/>
      <c r="GX2" s="8"/>
      <c r="GY2" s="9"/>
      <c r="GZ2" s="569">
        <f>SUM(DC2:GT2)</f>
        <v>0</v>
      </c>
      <c r="HA2" s="570"/>
      <c r="HB2" s="10"/>
      <c r="HC2" s="11"/>
      <c r="HD2" s="12"/>
      <c r="HE2" s="12"/>
      <c r="HF2" s="13"/>
      <c r="HG2" s="14"/>
      <c r="HH2" s="538"/>
      <c r="HI2" s="539"/>
      <c r="HJ2" s="539"/>
      <c r="HK2" s="540"/>
    </row>
    <row r="3" spans="1:219" ht="21" hidden="1" customHeight="1">
      <c r="A3" s="1"/>
      <c r="B3" s="538"/>
      <c r="C3" s="575"/>
      <c r="D3" s="538"/>
      <c r="E3" s="539"/>
      <c r="F3" s="539"/>
      <c r="G3" s="539"/>
      <c r="H3" s="539"/>
      <c r="I3" s="539"/>
      <c r="J3" s="540"/>
      <c r="K3" s="539"/>
      <c r="L3" s="539"/>
      <c r="M3" s="539"/>
      <c r="N3" s="539"/>
      <c r="O3" s="539"/>
      <c r="P3" s="539"/>
      <c r="Q3" s="539"/>
      <c r="R3" s="539"/>
      <c r="S3" s="539"/>
      <c r="T3" s="539"/>
      <c r="U3" s="539"/>
      <c r="V3" s="539"/>
      <c r="W3" s="539"/>
      <c r="X3" s="539"/>
      <c r="Y3" s="539"/>
      <c r="Z3" s="539"/>
      <c r="AA3" s="539"/>
      <c r="AB3" s="539"/>
      <c r="AC3" s="539"/>
      <c r="AD3" s="539"/>
      <c r="AE3" s="539"/>
      <c r="AF3" s="539"/>
      <c r="AG3" s="539"/>
      <c r="AH3" s="539"/>
      <c r="AI3" s="539"/>
      <c r="AJ3" s="539"/>
      <c r="AK3" s="539"/>
      <c r="AL3" s="539"/>
      <c r="AM3" s="539"/>
      <c r="AN3" s="539"/>
      <c r="AO3" s="539"/>
      <c r="AP3" s="539"/>
      <c r="AQ3" s="539"/>
      <c r="AR3" s="539"/>
      <c r="AS3" s="539"/>
      <c r="AT3" s="539"/>
      <c r="AU3" s="539"/>
      <c r="AV3" s="539"/>
      <c r="AW3" s="539"/>
      <c r="AX3" s="539"/>
      <c r="AY3" s="539"/>
      <c r="AZ3" s="539"/>
      <c r="BA3" s="539"/>
      <c r="BB3" s="539"/>
      <c r="BC3" s="539"/>
      <c r="BD3" s="539"/>
      <c r="BE3" s="539"/>
      <c r="BF3" s="539"/>
      <c r="BG3" s="539"/>
      <c r="BH3" s="539"/>
      <c r="BI3" s="539"/>
      <c r="BJ3" s="539"/>
      <c r="BK3" s="539"/>
      <c r="BL3" s="539"/>
      <c r="BM3" s="539"/>
      <c r="BN3" s="539"/>
      <c r="BO3" s="539"/>
      <c r="BP3" s="539"/>
      <c r="BQ3" s="539"/>
      <c r="BR3" s="539"/>
      <c r="BS3" s="539"/>
      <c r="BT3" s="539"/>
      <c r="BU3" s="539"/>
      <c r="BV3" s="539"/>
      <c r="BW3" s="539"/>
      <c r="BX3" s="539"/>
      <c r="BY3" s="539"/>
      <c r="BZ3" s="539"/>
      <c r="CA3" s="539"/>
      <c r="CB3" s="539"/>
      <c r="CC3" s="539"/>
      <c r="CD3" s="539"/>
      <c r="CE3" s="539"/>
      <c r="CF3" s="539"/>
      <c r="CG3" s="539"/>
      <c r="CH3" s="539"/>
      <c r="CI3" s="539"/>
      <c r="CJ3" s="539"/>
      <c r="CK3" s="539"/>
      <c r="CL3" s="539"/>
      <c r="CM3" s="539"/>
      <c r="CN3" s="539"/>
      <c r="CO3" s="539"/>
      <c r="CP3" s="539"/>
      <c r="CQ3" s="539"/>
      <c r="CR3" s="539"/>
      <c r="CS3" s="539"/>
      <c r="CT3" s="539"/>
      <c r="CU3" s="539"/>
      <c r="CV3" s="539"/>
      <c r="CW3" s="539"/>
      <c r="CX3" s="539"/>
      <c r="CY3" s="539"/>
      <c r="CZ3" s="539"/>
      <c r="DA3" s="539"/>
      <c r="DB3" s="539"/>
      <c r="DC3" s="539"/>
      <c r="DD3" s="539"/>
      <c r="DE3" s="539"/>
      <c r="DF3" s="539"/>
      <c r="DG3" s="539"/>
      <c r="DH3" s="539"/>
      <c r="DI3" s="539"/>
      <c r="DJ3" s="539"/>
      <c r="DK3" s="539"/>
      <c r="DL3" s="539"/>
      <c r="DM3" s="539"/>
      <c r="DN3" s="539"/>
      <c r="DO3" s="539"/>
      <c r="DP3" s="539"/>
      <c r="DQ3" s="539"/>
      <c r="DR3" s="539"/>
      <c r="DS3" s="539"/>
      <c r="DT3" s="539"/>
      <c r="DU3" s="539"/>
      <c r="DV3" s="539"/>
      <c r="DW3" s="539"/>
      <c r="DX3" s="539"/>
      <c r="DY3" s="539"/>
      <c r="DZ3" s="539"/>
      <c r="EA3" s="539"/>
      <c r="EB3" s="539"/>
      <c r="EC3" s="539"/>
      <c r="ED3" s="539"/>
      <c r="EE3" s="539"/>
      <c r="EF3" s="539"/>
      <c r="EG3" s="539"/>
      <c r="EH3" s="539"/>
      <c r="EI3" s="539"/>
      <c r="EJ3" s="539"/>
      <c r="EK3" s="539"/>
      <c r="EL3" s="539"/>
      <c r="EM3" s="539"/>
      <c r="EN3" s="539"/>
      <c r="EO3" s="539"/>
      <c r="EP3" s="539"/>
      <c r="EQ3" s="539"/>
      <c r="ER3" s="539"/>
      <c r="ES3" s="539"/>
      <c r="ET3" s="539"/>
      <c r="EU3" s="539"/>
      <c r="EV3" s="539"/>
      <c r="EW3" s="539"/>
      <c r="EX3" s="539"/>
      <c r="EY3" s="539"/>
      <c r="EZ3" s="539"/>
      <c r="FA3" s="539"/>
      <c r="FB3" s="539"/>
      <c r="FC3" s="539"/>
      <c r="FD3" s="539"/>
      <c r="FE3" s="539"/>
      <c r="FF3" s="539"/>
      <c r="FG3" s="539"/>
      <c r="FH3" s="539"/>
      <c r="FI3" s="539"/>
      <c r="FJ3" s="539"/>
      <c r="FK3" s="539"/>
      <c r="FL3" s="539"/>
      <c r="FM3" s="539"/>
      <c r="FN3" s="539"/>
      <c r="FO3" s="539"/>
      <c r="FP3" s="539"/>
      <c r="FQ3" s="539"/>
      <c r="FR3" s="539"/>
      <c r="FS3" s="539"/>
      <c r="FT3" s="539"/>
      <c r="FU3" s="539"/>
      <c r="FV3" s="539"/>
      <c r="FW3" s="539"/>
      <c r="FX3" s="539"/>
      <c r="FY3" s="539"/>
      <c r="FZ3" s="539"/>
      <c r="GA3" s="539"/>
      <c r="GB3" s="539"/>
      <c r="GC3" s="539"/>
      <c r="GD3" s="539"/>
      <c r="GE3" s="539"/>
      <c r="GF3" s="539"/>
      <c r="GG3" s="539"/>
      <c r="GH3" s="539"/>
      <c r="GI3" s="539"/>
      <c r="GJ3" s="539"/>
      <c r="GK3" s="539"/>
      <c r="GL3" s="539"/>
      <c r="GM3" s="539"/>
      <c r="GN3" s="539"/>
      <c r="GO3" s="539"/>
      <c r="GP3" s="539"/>
      <c r="GQ3" s="539"/>
      <c r="GR3" s="539"/>
      <c r="GS3" s="539"/>
      <c r="GT3" s="539"/>
      <c r="GU3" s="7" t="s">
        <v>3</v>
      </c>
      <c r="GV3" s="15">
        <f t="shared" ref="GV3:GW3" si="0">K3+M3+O3+Q3+S3+U3+W3+Y3+AA3+AC3+AE3+AG3+AI3+AK3+AM3+AO3+AQ3+AS3+AU3+AW3+AY3+BA3+BC3+BE3+BG3+BI3+BK3+BM3+BO3+BQ3+BS3+BU3+BW3+BY3+CA3+CC3+CE3+CG3+CI3+CK3+CM3+CO3+CQ3+CS3+CU3+CW3+CY3+DA3</f>
        <v>0</v>
      </c>
      <c r="GW3" s="16">
        <f t="shared" si="0"/>
        <v>0</v>
      </c>
      <c r="GX3" s="17"/>
      <c r="GY3" s="18"/>
      <c r="GZ3" s="16">
        <f t="shared" ref="GZ3:HA3" si="1">DC3+DE3+DG3+DI3+DK3+DM3+DO3+DQ3+DS3+DU3+DW3+DY3+EA3+EC3+EE3+EG3+EI3+EK3+EM3+EO3+EQ3+ES3+EU3+EW3+EY3+FA3+FC3+FE3+FG3+FI3+FK3+FM3+FO3+FQ3+FS3+FU3+FW3+FY3+GA3+GC3+GE3+GG3+GI3+GK3+GM3+GO3++GQ3+GS3</f>
        <v>0</v>
      </c>
      <c r="HA3" s="19">
        <f t="shared" si="1"/>
        <v>0</v>
      </c>
      <c r="HB3" s="10"/>
      <c r="HC3" s="11"/>
      <c r="HD3" s="12"/>
      <c r="HE3" s="12"/>
      <c r="HF3" s="13"/>
      <c r="HG3" s="14"/>
      <c r="HH3" s="538"/>
      <c r="HI3" s="539"/>
      <c r="HJ3" s="539"/>
      <c r="HK3" s="540"/>
    </row>
    <row r="4" spans="1:219" ht="21" hidden="1" customHeight="1">
      <c r="A4" s="1"/>
      <c r="B4" s="541"/>
      <c r="C4" s="576"/>
      <c r="D4" s="541"/>
      <c r="E4" s="542"/>
      <c r="F4" s="542"/>
      <c r="G4" s="542"/>
      <c r="H4" s="542"/>
      <c r="I4" s="542"/>
      <c r="J4" s="543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39"/>
      <c r="X4" s="539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39"/>
      <c r="AN4" s="539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39"/>
      <c r="BD4" s="539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39"/>
      <c r="BT4" s="539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39"/>
      <c r="CJ4" s="539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39"/>
      <c r="CZ4" s="539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39"/>
      <c r="DP4" s="539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39"/>
      <c r="EF4" s="539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39"/>
      <c r="EV4" s="539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39"/>
      <c r="FL4" s="539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39"/>
      <c r="GB4" s="539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39"/>
      <c r="GR4" s="539"/>
      <c r="GS4" s="539"/>
      <c r="GT4" s="539"/>
      <c r="GU4" s="7" t="s">
        <v>4</v>
      </c>
      <c r="GV4" s="20"/>
      <c r="GW4" s="20"/>
      <c r="GX4" s="21"/>
      <c r="GY4" s="22"/>
      <c r="GZ4" s="20"/>
      <c r="HA4" s="20"/>
      <c r="HB4" s="12"/>
      <c r="HC4" s="11"/>
      <c r="HD4" s="12"/>
      <c r="HE4" s="12"/>
      <c r="HF4" s="13"/>
      <c r="HG4" s="14"/>
      <c r="HH4" s="538"/>
      <c r="HI4" s="539"/>
      <c r="HJ4" s="539"/>
      <c r="HK4" s="540"/>
    </row>
    <row r="5" spans="1:219" ht="39" hidden="1" customHeight="1">
      <c r="A5" s="1"/>
      <c r="B5" s="577" t="s">
        <v>5</v>
      </c>
      <c r="C5" s="578"/>
      <c r="D5" s="571" t="s">
        <v>6</v>
      </c>
      <c r="E5" s="558"/>
      <c r="F5" s="558"/>
      <c r="G5" s="558"/>
      <c r="H5" s="558"/>
      <c r="I5" s="558"/>
      <c r="J5" s="53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2"/>
      <c r="AN5" s="542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2"/>
      <c r="BD5" s="542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2"/>
      <c r="BT5" s="542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2"/>
      <c r="CJ5" s="542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2"/>
      <c r="CZ5" s="542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2"/>
      <c r="DP5" s="542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2"/>
      <c r="EF5" s="542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2"/>
      <c r="EV5" s="542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2"/>
      <c r="FL5" s="542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2"/>
      <c r="GB5" s="542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2"/>
      <c r="GR5" s="542"/>
      <c r="GS5" s="542"/>
      <c r="GT5" s="542"/>
      <c r="GU5" s="23"/>
      <c r="GV5" s="24"/>
      <c r="GW5" s="24"/>
      <c r="GX5" s="25"/>
      <c r="GY5" s="26"/>
      <c r="GZ5" s="24"/>
      <c r="HA5" s="24"/>
      <c r="HB5" s="24"/>
      <c r="HC5" s="26"/>
      <c r="HD5" s="24"/>
      <c r="HE5" s="24"/>
      <c r="HF5" s="27"/>
      <c r="HG5" s="14"/>
      <c r="HH5" s="541"/>
      <c r="HI5" s="542"/>
      <c r="HJ5" s="542"/>
      <c r="HK5" s="543"/>
    </row>
    <row r="6" spans="1:219" ht="15" customHeight="1">
      <c r="A6" s="28"/>
      <c r="B6" s="579" t="s">
        <v>7</v>
      </c>
      <c r="C6" s="579" t="s">
        <v>8</v>
      </c>
      <c r="D6" s="580" t="s">
        <v>9</v>
      </c>
      <c r="E6" s="580" t="s">
        <v>10</v>
      </c>
      <c r="F6" s="581" t="s">
        <v>11</v>
      </c>
      <c r="G6" s="582"/>
      <c r="H6" s="572" t="s">
        <v>12</v>
      </c>
      <c r="I6" s="558"/>
      <c r="J6" s="532"/>
      <c r="K6" s="535" t="s">
        <v>13</v>
      </c>
      <c r="L6" s="536"/>
      <c r="M6" s="536"/>
      <c r="N6" s="536"/>
      <c r="O6" s="536"/>
      <c r="P6" s="536"/>
      <c r="Q6" s="536"/>
      <c r="R6" s="536"/>
      <c r="S6" s="536"/>
      <c r="T6" s="536"/>
      <c r="U6" s="536"/>
      <c r="V6" s="536"/>
      <c r="W6" s="536"/>
      <c r="X6" s="536"/>
      <c r="Y6" s="536"/>
      <c r="Z6" s="537"/>
      <c r="AA6" s="555" t="s">
        <v>14</v>
      </c>
      <c r="AB6" s="536"/>
      <c r="AC6" s="536"/>
      <c r="AD6" s="536"/>
      <c r="AE6" s="536"/>
      <c r="AF6" s="536"/>
      <c r="AG6" s="536"/>
      <c r="AH6" s="536"/>
      <c r="AI6" s="536"/>
      <c r="AJ6" s="536"/>
      <c r="AK6" s="536"/>
      <c r="AL6" s="536"/>
      <c r="AM6" s="536"/>
      <c r="AN6" s="536"/>
      <c r="AO6" s="536"/>
      <c r="AP6" s="537"/>
      <c r="AQ6" s="556" t="s">
        <v>15</v>
      </c>
      <c r="AR6" s="536"/>
      <c r="AS6" s="536"/>
      <c r="AT6" s="536"/>
      <c r="AU6" s="536"/>
      <c r="AV6" s="536"/>
      <c r="AW6" s="536"/>
      <c r="AX6" s="536"/>
      <c r="AY6" s="536"/>
      <c r="AZ6" s="536"/>
      <c r="BA6" s="536"/>
      <c r="BB6" s="536"/>
      <c r="BC6" s="536"/>
      <c r="BD6" s="536"/>
      <c r="BE6" s="536"/>
      <c r="BF6" s="537"/>
      <c r="BG6" s="535" t="s">
        <v>16</v>
      </c>
      <c r="BH6" s="536"/>
      <c r="BI6" s="536"/>
      <c r="BJ6" s="536"/>
      <c r="BK6" s="536"/>
      <c r="BL6" s="536"/>
      <c r="BM6" s="536"/>
      <c r="BN6" s="536"/>
      <c r="BO6" s="536"/>
      <c r="BP6" s="536"/>
      <c r="BQ6" s="536"/>
      <c r="BR6" s="536"/>
      <c r="BS6" s="536"/>
      <c r="BT6" s="536"/>
      <c r="BU6" s="536"/>
      <c r="BV6" s="537"/>
      <c r="BW6" s="555" t="s">
        <v>17</v>
      </c>
      <c r="BX6" s="536"/>
      <c r="BY6" s="536"/>
      <c r="BZ6" s="536"/>
      <c r="CA6" s="536"/>
      <c r="CB6" s="536"/>
      <c r="CC6" s="536"/>
      <c r="CD6" s="536"/>
      <c r="CE6" s="536"/>
      <c r="CF6" s="536"/>
      <c r="CG6" s="536"/>
      <c r="CH6" s="536"/>
      <c r="CI6" s="536"/>
      <c r="CJ6" s="536"/>
      <c r="CK6" s="536"/>
      <c r="CL6" s="537"/>
      <c r="CM6" s="556" t="s">
        <v>18</v>
      </c>
      <c r="CN6" s="536"/>
      <c r="CO6" s="536"/>
      <c r="CP6" s="536"/>
      <c r="CQ6" s="536"/>
      <c r="CR6" s="536"/>
      <c r="CS6" s="536"/>
      <c r="CT6" s="536"/>
      <c r="CU6" s="536"/>
      <c r="CV6" s="536"/>
      <c r="CW6" s="536"/>
      <c r="CX6" s="536"/>
      <c r="CY6" s="536"/>
      <c r="CZ6" s="536"/>
      <c r="DA6" s="536"/>
      <c r="DB6" s="537"/>
      <c r="DC6" s="535" t="s">
        <v>19</v>
      </c>
      <c r="DD6" s="536"/>
      <c r="DE6" s="536"/>
      <c r="DF6" s="536"/>
      <c r="DG6" s="536"/>
      <c r="DH6" s="536"/>
      <c r="DI6" s="536"/>
      <c r="DJ6" s="536"/>
      <c r="DK6" s="536"/>
      <c r="DL6" s="536"/>
      <c r="DM6" s="536"/>
      <c r="DN6" s="536"/>
      <c r="DO6" s="536"/>
      <c r="DP6" s="536"/>
      <c r="DQ6" s="536"/>
      <c r="DR6" s="537"/>
      <c r="DS6" s="555" t="s">
        <v>20</v>
      </c>
      <c r="DT6" s="536"/>
      <c r="DU6" s="536"/>
      <c r="DV6" s="536"/>
      <c r="DW6" s="536"/>
      <c r="DX6" s="536"/>
      <c r="DY6" s="536"/>
      <c r="DZ6" s="536"/>
      <c r="EA6" s="536"/>
      <c r="EB6" s="536"/>
      <c r="EC6" s="536"/>
      <c r="ED6" s="536"/>
      <c r="EE6" s="536"/>
      <c r="EF6" s="536"/>
      <c r="EG6" s="536"/>
      <c r="EH6" s="537"/>
      <c r="EI6" s="556" t="s">
        <v>21</v>
      </c>
      <c r="EJ6" s="536"/>
      <c r="EK6" s="536"/>
      <c r="EL6" s="536"/>
      <c r="EM6" s="536"/>
      <c r="EN6" s="536"/>
      <c r="EO6" s="536"/>
      <c r="EP6" s="536"/>
      <c r="EQ6" s="536"/>
      <c r="ER6" s="536"/>
      <c r="ES6" s="536"/>
      <c r="ET6" s="536"/>
      <c r="EU6" s="536"/>
      <c r="EV6" s="536"/>
      <c r="EW6" s="536"/>
      <c r="EX6" s="537"/>
      <c r="EY6" s="535" t="s">
        <v>22</v>
      </c>
      <c r="EZ6" s="536"/>
      <c r="FA6" s="536"/>
      <c r="FB6" s="536"/>
      <c r="FC6" s="536"/>
      <c r="FD6" s="536"/>
      <c r="FE6" s="536"/>
      <c r="FF6" s="536"/>
      <c r="FG6" s="536"/>
      <c r="FH6" s="536"/>
      <c r="FI6" s="536"/>
      <c r="FJ6" s="536"/>
      <c r="FK6" s="536"/>
      <c r="FL6" s="536"/>
      <c r="FM6" s="536"/>
      <c r="FN6" s="537"/>
      <c r="FO6" s="555" t="s">
        <v>23</v>
      </c>
      <c r="FP6" s="536"/>
      <c r="FQ6" s="536"/>
      <c r="FR6" s="536"/>
      <c r="FS6" s="536"/>
      <c r="FT6" s="536"/>
      <c r="FU6" s="536"/>
      <c r="FV6" s="536"/>
      <c r="FW6" s="536"/>
      <c r="FX6" s="536"/>
      <c r="FY6" s="536"/>
      <c r="FZ6" s="536"/>
      <c r="GA6" s="536"/>
      <c r="GB6" s="536"/>
      <c r="GC6" s="536"/>
      <c r="GD6" s="537"/>
      <c r="GE6" s="556" t="s">
        <v>24</v>
      </c>
      <c r="GF6" s="536"/>
      <c r="GG6" s="536"/>
      <c r="GH6" s="536"/>
      <c r="GI6" s="536"/>
      <c r="GJ6" s="536"/>
      <c r="GK6" s="536"/>
      <c r="GL6" s="536"/>
      <c r="GM6" s="536"/>
      <c r="GN6" s="536"/>
      <c r="GO6" s="536"/>
      <c r="GP6" s="536"/>
      <c r="GQ6" s="536"/>
      <c r="GR6" s="536"/>
      <c r="GS6" s="536"/>
      <c r="GT6" s="537"/>
      <c r="GU6" s="557" t="s">
        <v>12</v>
      </c>
      <c r="GV6" s="558"/>
      <c r="GW6" s="558"/>
      <c r="GX6" s="558"/>
      <c r="GY6" s="558"/>
      <c r="GZ6" s="558"/>
      <c r="HA6" s="558"/>
      <c r="HB6" s="558"/>
      <c r="HC6" s="532"/>
      <c r="HD6" s="559" t="s">
        <v>25</v>
      </c>
      <c r="HE6" s="536"/>
      <c r="HF6" s="537"/>
      <c r="HG6" s="29"/>
      <c r="HH6" s="30"/>
      <c r="HI6" s="30"/>
      <c r="HJ6" s="30"/>
      <c r="HK6" s="30"/>
    </row>
    <row r="7" spans="1:219" ht="7.5" customHeight="1">
      <c r="A7" s="28"/>
      <c r="B7" s="546"/>
      <c r="C7" s="546"/>
      <c r="D7" s="546"/>
      <c r="E7" s="546"/>
      <c r="F7" s="545" t="s">
        <v>26</v>
      </c>
      <c r="G7" s="548" t="s">
        <v>27</v>
      </c>
      <c r="H7" s="549" t="s">
        <v>28</v>
      </c>
      <c r="I7" s="551" t="s">
        <v>29</v>
      </c>
      <c r="J7" s="552" t="s">
        <v>30</v>
      </c>
      <c r="K7" s="538"/>
      <c r="L7" s="539"/>
      <c r="M7" s="539"/>
      <c r="N7" s="539"/>
      <c r="O7" s="539"/>
      <c r="P7" s="539"/>
      <c r="Q7" s="539"/>
      <c r="R7" s="539"/>
      <c r="S7" s="539"/>
      <c r="T7" s="539"/>
      <c r="U7" s="539"/>
      <c r="V7" s="539"/>
      <c r="W7" s="539"/>
      <c r="X7" s="539"/>
      <c r="Y7" s="539"/>
      <c r="Z7" s="540"/>
      <c r="AA7" s="538"/>
      <c r="AB7" s="539"/>
      <c r="AC7" s="539"/>
      <c r="AD7" s="539"/>
      <c r="AE7" s="539"/>
      <c r="AF7" s="539"/>
      <c r="AG7" s="539"/>
      <c r="AH7" s="539"/>
      <c r="AI7" s="539"/>
      <c r="AJ7" s="539"/>
      <c r="AK7" s="539"/>
      <c r="AL7" s="539"/>
      <c r="AM7" s="539"/>
      <c r="AN7" s="539"/>
      <c r="AO7" s="539"/>
      <c r="AP7" s="540"/>
      <c r="AQ7" s="538"/>
      <c r="AR7" s="539"/>
      <c r="AS7" s="539"/>
      <c r="AT7" s="539"/>
      <c r="AU7" s="539"/>
      <c r="AV7" s="539"/>
      <c r="AW7" s="539"/>
      <c r="AX7" s="539"/>
      <c r="AY7" s="539"/>
      <c r="AZ7" s="539"/>
      <c r="BA7" s="539"/>
      <c r="BB7" s="539"/>
      <c r="BC7" s="539"/>
      <c r="BD7" s="539"/>
      <c r="BE7" s="539"/>
      <c r="BF7" s="540"/>
      <c r="BG7" s="538"/>
      <c r="BH7" s="539"/>
      <c r="BI7" s="539"/>
      <c r="BJ7" s="539"/>
      <c r="BK7" s="539"/>
      <c r="BL7" s="539"/>
      <c r="BM7" s="539"/>
      <c r="BN7" s="539"/>
      <c r="BO7" s="539"/>
      <c r="BP7" s="539"/>
      <c r="BQ7" s="539"/>
      <c r="BR7" s="539"/>
      <c r="BS7" s="539"/>
      <c r="BT7" s="539"/>
      <c r="BU7" s="539"/>
      <c r="BV7" s="540"/>
      <c r="BW7" s="538"/>
      <c r="BX7" s="539"/>
      <c r="BY7" s="539"/>
      <c r="BZ7" s="539"/>
      <c r="CA7" s="539"/>
      <c r="CB7" s="539"/>
      <c r="CC7" s="539"/>
      <c r="CD7" s="539"/>
      <c r="CE7" s="539"/>
      <c r="CF7" s="539"/>
      <c r="CG7" s="539"/>
      <c r="CH7" s="539"/>
      <c r="CI7" s="539"/>
      <c r="CJ7" s="539"/>
      <c r="CK7" s="539"/>
      <c r="CL7" s="540"/>
      <c r="CM7" s="538"/>
      <c r="CN7" s="539"/>
      <c r="CO7" s="539"/>
      <c r="CP7" s="539"/>
      <c r="CQ7" s="539"/>
      <c r="CR7" s="539"/>
      <c r="CS7" s="539"/>
      <c r="CT7" s="539"/>
      <c r="CU7" s="539"/>
      <c r="CV7" s="539"/>
      <c r="CW7" s="539"/>
      <c r="CX7" s="539"/>
      <c r="CY7" s="539"/>
      <c r="CZ7" s="539"/>
      <c r="DA7" s="539"/>
      <c r="DB7" s="540"/>
      <c r="DC7" s="538"/>
      <c r="DD7" s="539"/>
      <c r="DE7" s="539"/>
      <c r="DF7" s="539"/>
      <c r="DG7" s="539"/>
      <c r="DH7" s="539"/>
      <c r="DI7" s="539"/>
      <c r="DJ7" s="539"/>
      <c r="DK7" s="539"/>
      <c r="DL7" s="539"/>
      <c r="DM7" s="539"/>
      <c r="DN7" s="539"/>
      <c r="DO7" s="539"/>
      <c r="DP7" s="539"/>
      <c r="DQ7" s="539"/>
      <c r="DR7" s="540"/>
      <c r="DS7" s="538"/>
      <c r="DT7" s="539"/>
      <c r="DU7" s="539"/>
      <c r="DV7" s="539"/>
      <c r="DW7" s="539"/>
      <c r="DX7" s="539"/>
      <c r="DY7" s="539"/>
      <c r="DZ7" s="539"/>
      <c r="EA7" s="539"/>
      <c r="EB7" s="539"/>
      <c r="EC7" s="539"/>
      <c r="ED7" s="539"/>
      <c r="EE7" s="539"/>
      <c r="EF7" s="539"/>
      <c r="EG7" s="539"/>
      <c r="EH7" s="540"/>
      <c r="EI7" s="538"/>
      <c r="EJ7" s="539"/>
      <c r="EK7" s="539"/>
      <c r="EL7" s="539"/>
      <c r="EM7" s="539"/>
      <c r="EN7" s="539"/>
      <c r="EO7" s="539"/>
      <c r="EP7" s="539"/>
      <c r="EQ7" s="539"/>
      <c r="ER7" s="539"/>
      <c r="ES7" s="539"/>
      <c r="ET7" s="539"/>
      <c r="EU7" s="539"/>
      <c r="EV7" s="539"/>
      <c r="EW7" s="539"/>
      <c r="EX7" s="540"/>
      <c r="EY7" s="538"/>
      <c r="EZ7" s="539"/>
      <c r="FA7" s="539"/>
      <c r="FB7" s="539"/>
      <c r="FC7" s="539"/>
      <c r="FD7" s="539"/>
      <c r="FE7" s="539"/>
      <c r="FF7" s="539"/>
      <c r="FG7" s="539"/>
      <c r="FH7" s="539"/>
      <c r="FI7" s="539"/>
      <c r="FJ7" s="539"/>
      <c r="FK7" s="539"/>
      <c r="FL7" s="539"/>
      <c r="FM7" s="539"/>
      <c r="FN7" s="540"/>
      <c r="FO7" s="538"/>
      <c r="FP7" s="539"/>
      <c r="FQ7" s="539"/>
      <c r="FR7" s="539"/>
      <c r="FS7" s="539"/>
      <c r="FT7" s="539"/>
      <c r="FU7" s="539"/>
      <c r="FV7" s="539"/>
      <c r="FW7" s="539"/>
      <c r="FX7" s="539"/>
      <c r="FY7" s="539"/>
      <c r="FZ7" s="539"/>
      <c r="GA7" s="539"/>
      <c r="GB7" s="539"/>
      <c r="GC7" s="539"/>
      <c r="GD7" s="540"/>
      <c r="GE7" s="538"/>
      <c r="GF7" s="539"/>
      <c r="GG7" s="539"/>
      <c r="GH7" s="539"/>
      <c r="GI7" s="539"/>
      <c r="GJ7" s="539"/>
      <c r="GK7" s="539"/>
      <c r="GL7" s="539"/>
      <c r="GM7" s="539"/>
      <c r="GN7" s="539"/>
      <c r="GO7" s="539"/>
      <c r="GP7" s="539"/>
      <c r="GQ7" s="539"/>
      <c r="GR7" s="539"/>
      <c r="GS7" s="539"/>
      <c r="GT7" s="540"/>
      <c r="GU7" s="561" t="s">
        <v>31</v>
      </c>
      <c r="GV7" s="586" t="s">
        <v>32</v>
      </c>
      <c r="GW7" s="536"/>
      <c r="GX7" s="537"/>
      <c r="GY7" s="587" t="s">
        <v>33</v>
      </c>
      <c r="GZ7" s="560" t="s">
        <v>34</v>
      </c>
      <c r="HA7" s="536"/>
      <c r="HB7" s="537"/>
      <c r="HC7" s="588" t="s">
        <v>30</v>
      </c>
      <c r="HD7" s="538"/>
      <c r="HE7" s="539"/>
      <c r="HF7" s="540"/>
      <c r="HG7" s="29"/>
      <c r="HH7" s="589" t="s">
        <v>35</v>
      </c>
      <c r="HI7" s="589" t="s">
        <v>36</v>
      </c>
      <c r="HJ7" s="589" t="s">
        <v>37</v>
      </c>
      <c r="HK7" s="589" t="s">
        <v>38</v>
      </c>
    </row>
    <row r="8" spans="1:219" ht="7.5" customHeight="1">
      <c r="A8" s="28"/>
      <c r="B8" s="546"/>
      <c r="C8" s="546"/>
      <c r="D8" s="546"/>
      <c r="E8" s="546"/>
      <c r="F8" s="546"/>
      <c r="G8" s="546"/>
      <c r="H8" s="546"/>
      <c r="I8" s="546"/>
      <c r="J8" s="546"/>
      <c r="K8" s="541"/>
      <c r="L8" s="542"/>
      <c r="M8" s="542"/>
      <c r="N8" s="542"/>
      <c r="O8" s="542"/>
      <c r="P8" s="542"/>
      <c r="Q8" s="542"/>
      <c r="R8" s="542"/>
      <c r="S8" s="542"/>
      <c r="T8" s="542"/>
      <c r="U8" s="542"/>
      <c r="V8" s="542"/>
      <c r="W8" s="542"/>
      <c r="X8" s="542"/>
      <c r="Y8" s="542"/>
      <c r="Z8" s="543"/>
      <c r="AA8" s="541"/>
      <c r="AB8" s="542"/>
      <c r="AC8" s="542"/>
      <c r="AD8" s="542"/>
      <c r="AE8" s="542"/>
      <c r="AF8" s="542"/>
      <c r="AG8" s="542"/>
      <c r="AH8" s="542"/>
      <c r="AI8" s="542"/>
      <c r="AJ8" s="542"/>
      <c r="AK8" s="542"/>
      <c r="AL8" s="542"/>
      <c r="AM8" s="542"/>
      <c r="AN8" s="542"/>
      <c r="AO8" s="542"/>
      <c r="AP8" s="543"/>
      <c r="AQ8" s="541"/>
      <c r="AR8" s="542"/>
      <c r="AS8" s="542"/>
      <c r="AT8" s="542"/>
      <c r="AU8" s="542"/>
      <c r="AV8" s="542"/>
      <c r="AW8" s="542"/>
      <c r="AX8" s="542"/>
      <c r="AY8" s="542"/>
      <c r="AZ8" s="542"/>
      <c r="BA8" s="542"/>
      <c r="BB8" s="542"/>
      <c r="BC8" s="542"/>
      <c r="BD8" s="542"/>
      <c r="BE8" s="542"/>
      <c r="BF8" s="543"/>
      <c r="BG8" s="541"/>
      <c r="BH8" s="542"/>
      <c r="BI8" s="542"/>
      <c r="BJ8" s="542"/>
      <c r="BK8" s="542"/>
      <c r="BL8" s="542"/>
      <c r="BM8" s="542"/>
      <c r="BN8" s="542"/>
      <c r="BO8" s="542"/>
      <c r="BP8" s="542"/>
      <c r="BQ8" s="542"/>
      <c r="BR8" s="542"/>
      <c r="BS8" s="542"/>
      <c r="BT8" s="542"/>
      <c r="BU8" s="542"/>
      <c r="BV8" s="543"/>
      <c r="BW8" s="541"/>
      <c r="BX8" s="542"/>
      <c r="BY8" s="542"/>
      <c r="BZ8" s="542"/>
      <c r="CA8" s="542"/>
      <c r="CB8" s="542"/>
      <c r="CC8" s="542"/>
      <c r="CD8" s="542"/>
      <c r="CE8" s="542"/>
      <c r="CF8" s="542"/>
      <c r="CG8" s="542"/>
      <c r="CH8" s="542"/>
      <c r="CI8" s="542"/>
      <c r="CJ8" s="542"/>
      <c r="CK8" s="542"/>
      <c r="CL8" s="543"/>
      <c r="CM8" s="541"/>
      <c r="CN8" s="542"/>
      <c r="CO8" s="542"/>
      <c r="CP8" s="542"/>
      <c r="CQ8" s="542"/>
      <c r="CR8" s="542"/>
      <c r="CS8" s="542"/>
      <c r="CT8" s="542"/>
      <c r="CU8" s="542"/>
      <c r="CV8" s="542"/>
      <c r="CW8" s="542"/>
      <c r="CX8" s="542"/>
      <c r="CY8" s="542"/>
      <c r="CZ8" s="542"/>
      <c r="DA8" s="542"/>
      <c r="DB8" s="543"/>
      <c r="DC8" s="541"/>
      <c r="DD8" s="542"/>
      <c r="DE8" s="542"/>
      <c r="DF8" s="542"/>
      <c r="DG8" s="542"/>
      <c r="DH8" s="542"/>
      <c r="DI8" s="542"/>
      <c r="DJ8" s="542"/>
      <c r="DK8" s="542"/>
      <c r="DL8" s="542"/>
      <c r="DM8" s="542"/>
      <c r="DN8" s="542"/>
      <c r="DO8" s="542"/>
      <c r="DP8" s="542"/>
      <c r="DQ8" s="542"/>
      <c r="DR8" s="543"/>
      <c r="DS8" s="541"/>
      <c r="DT8" s="542"/>
      <c r="DU8" s="542"/>
      <c r="DV8" s="542"/>
      <c r="DW8" s="542"/>
      <c r="DX8" s="542"/>
      <c r="DY8" s="542"/>
      <c r="DZ8" s="542"/>
      <c r="EA8" s="542"/>
      <c r="EB8" s="542"/>
      <c r="EC8" s="542"/>
      <c r="ED8" s="542"/>
      <c r="EE8" s="542"/>
      <c r="EF8" s="542"/>
      <c r="EG8" s="542"/>
      <c r="EH8" s="543"/>
      <c r="EI8" s="541"/>
      <c r="EJ8" s="542"/>
      <c r="EK8" s="542"/>
      <c r="EL8" s="542"/>
      <c r="EM8" s="542"/>
      <c r="EN8" s="542"/>
      <c r="EO8" s="542"/>
      <c r="EP8" s="542"/>
      <c r="EQ8" s="542"/>
      <c r="ER8" s="542"/>
      <c r="ES8" s="542"/>
      <c r="ET8" s="542"/>
      <c r="EU8" s="542"/>
      <c r="EV8" s="542"/>
      <c r="EW8" s="542"/>
      <c r="EX8" s="543"/>
      <c r="EY8" s="541"/>
      <c r="EZ8" s="542"/>
      <c r="FA8" s="542"/>
      <c r="FB8" s="542"/>
      <c r="FC8" s="542"/>
      <c r="FD8" s="542"/>
      <c r="FE8" s="542"/>
      <c r="FF8" s="542"/>
      <c r="FG8" s="542"/>
      <c r="FH8" s="542"/>
      <c r="FI8" s="542"/>
      <c r="FJ8" s="542"/>
      <c r="FK8" s="542"/>
      <c r="FL8" s="542"/>
      <c r="FM8" s="542"/>
      <c r="FN8" s="543"/>
      <c r="FO8" s="541"/>
      <c r="FP8" s="542"/>
      <c r="FQ8" s="542"/>
      <c r="FR8" s="542"/>
      <c r="FS8" s="542"/>
      <c r="FT8" s="542"/>
      <c r="FU8" s="542"/>
      <c r="FV8" s="542"/>
      <c r="FW8" s="542"/>
      <c r="FX8" s="542"/>
      <c r="FY8" s="542"/>
      <c r="FZ8" s="542"/>
      <c r="GA8" s="542"/>
      <c r="GB8" s="542"/>
      <c r="GC8" s="542"/>
      <c r="GD8" s="543"/>
      <c r="GE8" s="541"/>
      <c r="GF8" s="542"/>
      <c r="GG8" s="542"/>
      <c r="GH8" s="542"/>
      <c r="GI8" s="542"/>
      <c r="GJ8" s="542"/>
      <c r="GK8" s="542"/>
      <c r="GL8" s="542"/>
      <c r="GM8" s="542"/>
      <c r="GN8" s="542"/>
      <c r="GO8" s="542"/>
      <c r="GP8" s="542"/>
      <c r="GQ8" s="542"/>
      <c r="GR8" s="542"/>
      <c r="GS8" s="542"/>
      <c r="GT8" s="543"/>
      <c r="GU8" s="546"/>
      <c r="GV8" s="538"/>
      <c r="GW8" s="539"/>
      <c r="GX8" s="540"/>
      <c r="GY8" s="546"/>
      <c r="GZ8" s="538"/>
      <c r="HA8" s="539"/>
      <c r="HB8" s="540"/>
      <c r="HC8" s="546"/>
      <c r="HD8" s="538"/>
      <c r="HE8" s="539"/>
      <c r="HF8" s="540"/>
      <c r="HG8" s="29"/>
      <c r="HH8" s="546"/>
      <c r="HI8" s="546"/>
      <c r="HJ8" s="546"/>
      <c r="HK8" s="546"/>
    </row>
    <row r="9" spans="1:219" ht="13.5" customHeight="1">
      <c r="A9" s="28"/>
      <c r="B9" s="546"/>
      <c r="C9" s="546"/>
      <c r="D9" s="546"/>
      <c r="E9" s="546"/>
      <c r="F9" s="546"/>
      <c r="G9" s="546"/>
      <c r="H9" s="550"/>
      <c r="I9" s="550"/>
      <c r="J9" s="546"/>
      <c r="K9" s="533" t="s">
        <v>39</v>
      </c>
      <c r="L9" s="532"/>
      <c r="M9" s="533" t="s">
        <v>40</v>
      </c>
      <c r="N9" s="532"/>
      <c r="O9" s="533" t="s">
        <v>41</v>
      </c>
      <c r="P9" s="532"/>
      <c r="Q9" s="533" t="s">
        <v>42</v>
      </c>
      <c r="R9" s="532"/>
      <c r="S9" s="533" t="s">
        <v>43</v>
      </c>
      <c r="T9" s="532"/>
      <c r="U9" s="533" t="s">
        <v>44</v>
      </c>
      <c r="V9" s="532"/>
      <c r="W9" s="533" t="s">
        <v>45</v>
      </c>
      <c r="X9" s="532"/>
      <c r="Y9" s="533" t="s">
        <v>46</v>
      </c>
      <c r="Z9" s="532"/>
      <c r="AA9" s="531" t="s">
        <v>39</v>
      </c>
      <c r="AB9" s="532"/>
      <c r="AC9" s="531" t="s">
        <v>40</v>
      </c>
      <c r="AD9" s="532"/>
      <c r="AE9" s="531" t="s">
        <v>41</v>
      </c>
      <c r="AF9" s="532"/>
      <c r="AG9" s="531" t="s">
        <v>42</v>
      </c>
      <c r="AH9" s="532"/>
      <c r="AI9" s="531" t="s">
        <v>43</v>
      </c>
      <c r="AJ9" s="532"/>
      <c r="AK9" s="531" t="s">
        <v>44</v>
      </c>
      <c r="AL9" s="532"/>
      <c r="AM9" s="531" t="s">
        <v>45</v>
      </c>
      <c r="AN9" s="532"/>
      <c r="AO9" s="531" t="s">
        <v>46</v>
      </c>
      <c r="AP9" s="532"/>
      <c r="AQ9" s="534" t="s">
        <v>39</v>
      </c>
      <c r="AR9" s="532"/>
      <c r="AS9" s="534" t="s">
        <v>40</v>
      </c>
      <c r="AT9" s="532"/>
      <c r="AU9" s="534" t="s">
        <v>41</v>
      </c>
      <c r="AV9" s="532"/>
      <c r="AW9" s="534" t="s">
        <v>42</v>
      </c>
      <c r="AX9" s="532"/>
      <c r="AY9" s="534" t="s">
        <v>43</v>
      </c>
      <c r="AZ9" s="532"/>
      <c r="BA9" s="534" t="s">
        <v>44</v>
      </c>
      <c r="BB9" s="532"/>
      <c r="BC9" s="534" t="s">
        <v>45</v>
      </c>
      <c r="BD9" s="532"/>
      <c r="BE9" s="534" t="s">
        <v>46</v>
      </c>
      <c r="BF9" s="532"/>
      <c r="BG9" s="533" t="s">
        <v>39</v>
      </c>
      <c r="BH9" s="532"/>
      <c r="BI9" s="533" t="s">
        <v>40</v>
      </c>
      <c r="BJ9" s="532"/>
      <c r="BK9" s="533" t="s">
        <v>41</v>
      </c>
      <c r="BL9" s="532"/>
      <c r="BM9" s="533" t="s">
        <v>42</v>
      </c>
      <c r="BN9" s="532"/>
      <c r="BO9" s="533" t="s">
        <v>43</v>
      </c>
      <c r="BP9" s="532"/>
      <c r="BQ9" s="533" t="s">
        <v>44</v>
      </c>
      <c r="BR9" s="532"/>
      <c r="BS9" s="533" t="s">
        <v>45</v>
      </c>
      <c r="BT9" s="532"/>
      <c r="BU9" s="533" t="s">
        <v>46</v>
      </c>
      <c r="BV9" s="532"/>
      <c r="BW9" s="531" t="s">
        <v>39</v>
      </c>
      <c r="BX9" s="532"/>
      <c r="BY9" s="531" t="s">
        <v>40</v>
      </c>
      <c r="BZ9" s="532"/>
      <c r="CA9" s="531" t="s">
        <v>41</v>
      </c>
      <c r="CB9" s="532"/>
      <c r="CC9" s="531" t="s">
        <v>42</v>
      </c>
      <c r="CD9" s="532"/>
      <c r="CE9" s="531" t="s">
        <v>43</v>
      </c>
      <c r="CF9" s="532"/>
      <c r="CG9" s="531" t="s">
        <v>44</v>
      </c>
      <c r="CH9" s="532"/>
      <c r="CI9" s="531" t="s">
        <v>45</v>
      </c>
      <c r="CJ9" s="532"/>
      <c r="CK9" s="531" t="s">
        <v>46</v>
      </c>
      <c r="CL9" s="532"/>
      <c r="CM9" s="534" t="s">
        <v>39</v>
      </c>
      <c r="CN9" s="532"/>
      <c r="CO9" s="534" t="s">
        <v>40</v>
      </c>
      <c r="CP9" s="532"/>
      <c r="CQ9" s="534" t="s">
        <v>41</v>
      </c>
      <c r="CR9" s="532"/>
      <c r="CS9" s="534" t="s">
        <v>42</v>
      </c>
      <c r="CT9" s="532"/>
      <c r="CU9" s="534" t="s">
        <v>43</v>
      </c>
      <c r="CV9" s="532"/>
      <c r="CW9" s="534" t="s">
        <v>44</v>
      </c>
      <c r="CX9" s="532"/>
      <c r="CY9" s="534" t="s">
        <v>45</v>
      </c>
      <c r="CZ9" s="532"/>
      <c r="DA9" s="534" t="s">
        <v>46</v>
      </c>
      <c r="DB9" s="532"/>
      <c r="DC9" s="533" t="s">
        <v>39</v>
      </c>
      <c r="DD9" s="532"/>
      <c r="DE9" s="533" t="s">
        <v>40</v>
      </c>
      <c r="DF9" s="532"/>
      <c r="DG9" s="533" t="s">
        <v>41</v>
      </c>
      <c r="DH9" s="532"/>
      <c r="DI9" s="533" t="s">
        <v>42</v>
      </c>
      <c r="DJ9" s="532"/>
      <c r="DK9" s="533" t="s">
        <v>43</v>
      </c>
      <c r="DL9" s="532"/>
      <c r="DM9" s="533" t="s">
        <v>44</v>
      </c>
      <c r="DN9" s="532"/>
      <c r="DO9" s="533" t="s">
        <v>45</v>
      </c>
      <c r="DP9" s="532"/>
      <c r="DQ9" s="533" t="s">
        <v>46</v>
      </c>
      <c r="DR9" s="532"/>
      <c r="DS9" s="531" t="s">
        <v>39</v>
      </c>
      <c r="DT9" s="532"/>
      <c r="DU9" s="531" t="s">
        <v>40</v>
      </c>
      <c r="DV9" s="532"/>
      <c r="DW9" s="531" t="s">
        <v>41</v>
      </c>
      <c r="DX9" s="532"/>
      <c r="DY9" s="531" t="s">
        <v>42</v>
      </c>
      <c r="DZ9" s="532"/>
      <c r="EA9" s="531" t="s">
        <v>43</v>
      </c>
      <c r="EB9" s="532"/>
      <c r="EC9" s="531" t="s">
        <v>44</v>
      </c>
      <c r="ED9" s="532"/>
      <c r="EE9" s="531" t="s">
        <v>45</v>
      </c>
      <c r="EF9" s="532"/>
      <c r="EG9" s="531" t="s">
        <v>46</v>
      </c>
      <c r="EH9" s="532"/>
      <c r="EI9" s="534" t="s">
        <v>39</v>
      </c>
      <c r="EJ9" s="532"/>
      <c r="EK9" s="534" t="s">
        <v>40</v>
      </c>
      <c r="EL9" s="532"/>
      <c r="EM9" s="534" t="s">
        <v>41</v>
      </c>
      <c r="EN9" s="532"/>
      <c r="EO9" s="534" t="s">
        <v>42</v>
      </c>
      <c r="EP9" s="532"/>
      <c r="EQ9" s="534" t="s">
        <v>43</v>
      </c>
      <c r="ER9" s="532"/>
      <c r="ES9" s="534" t="s">
        <v>44</v>
      </c>
      <c r="ET9" s="532"/>
      <c r="EU9" s="534" t="s">
        <v>45</v>
      </c>
      <c r="EV9" s="532"/>
      <c r="EW9" s="534" t="s">
        <v>46</v>
      </c>
      <c r="EX9" s="532"/>
      <c r="EY9" s="533" t="s">
        <v>39</v>
      </c>
      <c r="EZ9" s="532"/>
      <c r="FA9" s="533" t="s">
        <v>40</v>
      </c>
      <c r="FB9" s="532"/>
      <c r="FC9" s="533" t="s">
        <v>41</v>
      </c>
      <c r="FD9" s="532"/>
      <c r="FE9" s="533" t="s">
        <v>42</v>
      </c>
      <c r="FF9" s="532"/>
      <c r="FG9" s="533" t="s">
        <v>43</v>
      </c>
      <c r="FH9" s="532"/>
      <c r="FI9" s="533" t="s">
        <v>44</v>
      </c>
      <c r="FJ9" s="532"/>
      <c r="FK9" s="533" t="s">
        <v>45</v>
      </c>
      <c r="FL9" s="532"/>
      <c r="FM9" s="533" t="s">
        <v>46</v>
      </c>
      <c r="FN9" s="532"/>
      <c r="FO9" s="531" t="s">
        <v>39</v>
      </c>
      <c r="FP9" s="532"/>
      <c r="FQ9" s="531" t="s">
        <v>40</v>
      </c>
      <c r="FR9" s="532"/>
      <c r="FS9" s="531" t="s">
        <v>41</v>
      </c>
      <c r="FT9" s="532"/>
      <c r="FU9" s="531" t="s">
        <v>42</v>
      </c>
      <c r="FV9" s="532"/>
      <c r="FW9" s="531" t="s">
        <v>43</v>
      </c>
      <c r="FX9" s="532"/>
      <c r="FY9" s="531" t="s">
        <v>44</v>
      </c>
      <c r="FZ9" s="532"/>
      <c r="GA9" s="531" t="s">
        <v>45</v>
      </c>
      <c r="GB9" s="532"/>
      <c r="GC9" s="531" t="s">
        <v>46</v>
      </c>
      <c r="GD9" s="532"/>
      <c r="GE9" s="534" t="s">
        <v>39</v>
      </c>
      <c r="GF9" s="532"/>
      <c r="GG9" s="534" t="s">
        <v>40</v>
      </c>
      <c r="GH9" s="532"/>
      <c r="GI9" s="534" t="s">
        <v>41</v>
      </c>
      <c r="GJ9" s="532"/>
      <c r="GK9" s="534" t="s">
        <v>42</v>
      </c>
      <c r="GL9" s="532"/>
      <c r="GM9" s="534" t="s">
        <v>43</v>
      </c>
      <c r="GN9" s="532"/>
      <c r="GO9" s="534" t="s">
        <v>44</v>
      </c>
      <c r="GP9" s="532"/>
      <c r="GQ9" s="534" t="s">
        <v>45</v>
      </c>
      <c r="GR9" s="532"/>
      <c r="GS9" s="534" t="s">
        <v>46</v>
      </c>
      <c r="GT9" s="532"/>
      <c r="GU9" s="550"/>
      <c r="GV9" s="541"/>
      <c r="GW9" s="542"/>
      <c r="GX9" s="543"/>
      <c r="GY9" s="550"/>
      <c r="GZ9" s="541"/>
      <c r="HA9" s="542"/>
      <c r="HB9" s="543"/>
      <c r="HC9" s="546"/>
      <c r="HD9" s="541"/>
      <c r="HE9" s="542"/>
      <c r="HF9" s="543"/>
      <c r="HG9" s="29"/>
      <c r="HH9" s="546"/>
      <c r="HI9" s="546"/>
      <c r="HJ9" s="546"/>
      <c r="HK9" s="546"/>
    </row>
    <row r="10" spans="1:219" ht="28.5" customHeight="1">
      <c r="A10" s="31"/>
      <c r="B10" s="547"/>
      <c r="C10" s="547"/>
      <c r="D10" s="547"/>
      <c r="E10" s="547"/>
      <c r="F10" s="547"/>
      <c r="G10" s="547"/>
      <c r="H10" s="32" t="s">
        <v>47</v>
      </c>
      <c r="I10" s="33" t="s">
        <v>47</v>
      </c>
      <c r="J10" s="547"/>
      <c r="K10" s="34" t="s">
        <v>48</v>
      </c>
      <c r="L10" s="34" t="s">
        <v>49</v>
      </c>
      <c r="M10" s="34" t="s">
        <v>48</v>
      </c>
      <c r="N10" s="34" t="s">
        <v>49</v>
      </c>
      <c r="O10" s="34" t="s">
        <v>48</v>
      </c>
      <c r="P10" s="34" t="s">
        <v>49</v>
      </c>
      <c r="Q10" s="34" t="s">
        <v>48</v>
      </c>
      <c r="R10" s="34" t="s">
        <v>49</v>
      </c>
      <c r="S10" s="34" t="s">
        <v>48</v>
      </c>
      <c r="T10" s="34" t="s">
        <v>49</v>
      </c>
      <c r="U10" s="34" t="s">
        <v>48</v>
      </c>
      <c r="V10" s="34" t="s">
        <v>49</v>
      </c>
      <c r="W10" s="34" t="s">
        <v>48</v>
      </c>
      <c r="X10" s="34" t="s">
        <v>49</v>
      </c>
      <c r="Y10" s="34" t="s">
        <v>48</v>
      </c>
      <c r="Z10" s="34" t="s">
        <v>49</v>
      </c>
      <c r="AA10" s="34" t="s">
        <v>48</v>
      </c>
      <c r="AB10" s="34" t="s">
        <v>49</v>
      </c>
      <c r="AC10" s="34" t="s">
        <v>48</v>
      </c>
      <c r="AD10" s="34" t="s">
        <v>49</v>
      </c>
      <c r="AE10" s="34" t="s">
        <v>48</v>
      </c>
      <c r="AF10" s="34" t="s">
        <v>49</v>
      </c>
      <c r="AG10" s="34" t="s">
        <v>48</v>
      </c>
      <c r="AH10" s="34" t="s">
        <v>49</v>
      </c>
      <c r="AI10" s="34" t="s">
        <v>48</v>
      </c>
      <c r="AJ10" s="34" t="s">
        <v>49</v>
      </c>
      <c r="AK10" s="34" t="s">
        <v>48</v>
      </c>
      <c r="AL10" s="34" t="s">
        <v>49</v>
      </c>
      <c r="AM10" s="34" t="s">
        <v>48</v>
      </c>
      <c r="AN10" s="34" t="s">
        <v>49</v>
      </c>
      <c r="AO10" s="34" t="s">
        <v>48</v>
      </c>
      <c r="AP10" s="34" t="s">
        <v>49</v>
      </c>
      <c r="AQ10" s="34" t="s">
        <v>48</v>
      </c>
      <c r="AR10" s="34" t="s">
        <v>49</v>
      </c>
      <c r="AS10" s="34" t="s">
        <v>48</v>
      </c>
      <c r="AT10" s="34" t="s">
        <v>49</v>
      </c>
      <c r="AU10" s="34" t="s">
        <v>48</v>
      </c>
      <c r="AV10" s="34" t="s">
        <v>49</v>
      </c>
      <c r="AW10" s="34" t="s">
        <v>48</v>
      </c>
      <c r="AX10" s="34" t="s">
        <v>49</v>
      </c>
      <c r="AY10" s="34" t="s">
        <v>48</v>
      </c>
      <c r="AZ10" s="34" t="s">
        <v>49</v>
      </c>
      <c r="BA10" s="34" t="s">
        <v>48</v>
      </c>
      <c r="BB10" s="34" t="s">
        <v>49</v>
      </c>
      <c r="BC10" s="34" t="s">
        <v>48</v>
      </c>
      <c r="BD10" s="34" t="s">
        <v>49</v>
      </c>
      <c r="BE10" s="34" t="s">
        <v>48</v>
      </c>
      <c r="BF10" s="34" t="s">
        <v>49</v>
      </c>
      <c r="BG10" s="34" t="s">
        <v>48</v>
      </c>
      <c r="BH10" s="34" t="s">
        <v>49</v>
      </c>
      <c r="BI10" s="34" t="s">
        <v>48</v>
      </c>
      <c r="BJ10" s="34" t="s">
        <v>49</v>
      </c>
      <c r="BK10" s="34" t="s">
        <v>48</v>
      </c>
      <c r="BL10" s="34" t="s">
        <v>49</v>
      </c>
      <c r="BM10" s="34" t="s">
        <v>48</v>
      </c>
      <c r="BN10" s="34" t="s">
        <v>49</v>
      </c>
      <c r="BO10" s="34" t="s">
        <v>48</v>
      </c>
      <c r="BP10" s="34" t="s">
        <v>49</v>
      </c>
      <c r="BQ10" s="34" t="s">
        <v>48</v>
      </c>
      <c r="BR10" s="34" t="s">
        <v>49</v>
      </c>
      <c r="BS10" s="34" t="s">
        <v>48</v>
      </c>
      <c r="BT10" s="34" t="s">
        <v>49</v>
      </c>
      <c r="BU10" s="34" t="s">
        <v>48</v>
      </c>
      <c r="BV10" s="34" t="s">
        <v>49</v>
      </c>
      <c r="BW10" s="34" t="s">
        <v>48</v>
      </c>
      <c r="BX10" s="34" t="s">
        <v>49</v>
      </c>
      <c r="BY10" s="34" t="s">
        <v>48</v>
      </c>
      <c r="BZ10" s="34" t="s">
        <v>49</v>
      </c>
      <c r="CA10" s="34" t="s">
        <v>48</v>
      </c>
      <c r="CB10" s="34" t="s">
        <v>49</v>
      </c>
      <c r="CC10" s="34" t="s">
        <v>48</v>
      </c>
      <c r="CD10" s="34" t="s">
        <v>49</v>
      </c>
      <c r="CE10" s="34" t="s">
        <v>48</v>
      </c>
      <c r="CF10" s="34" t="s">
        <v>49</v>
      </c>
      <c r="CG10" s="34" t="s">
        <v>48</v>
      </c>
      <c r="CH10" s="34" t="s">
        <v>49</v>
      </c>
      <c r="CI10" s="34" t="s">
        <v>48</v>
      </c>
      <c r="CJ10" s="34" t="s">
        <v>49</v>
      </c>
      <c r="CK10" s="34" t="s">
        <v>48</v>
      </c>
      <c r="CL10" s="34" t="s">
        <v>49</v>
      </c>
      <c r="CM10" s="34" t="s">
        <v>48</v>
      </c>
      <c r="CN10" s="34" t="s">
        <v>49</v>
      </c>
      <c r="CO10" s="34" t="s">
        <v>48</v>
      </c>
      <c r="CP10" s="34" t="s">
        <v>49</v>
      </c>
      <c r="CQ10" s="34" t="s">
        <v>48</v>
      </c>
      <c r="CR10" s="34" t="s">
        <v>49</v>
      </c>
      <c r="CS10" s="34" t="s">
        <v>48</v>
      </c>
      <c r="CT10" s="34" t="s">
        <v>49</v>
      </c>
      <c r="CU10" s="34" t="s">
        <v>48</v>
      </c>
      <c r="CV10" s="34" t="s">
        <v>49</v>
      </c>
      <c r="CW10" s="34" t="s">
        <v>48</v>
      </c>
      <c r="CX10" s="34" t="s">
        <v>49</v>
      </c>
      <c r="CY10" s="34" t="s">
        <v>48</v>
      </c>
      <c r="CZ10" s="34" t="s">
        <v>49</v>
      </c>
      <c r="DA10" s="34" t="s">
        <v>48</v>
      </c>
      <c r="DB10" s="34" t="s">
        <v>49</v>
      </c>
      <c r="DC10" s="34" t="s">
        <v>48</v>
      </c>
      <c r="DD10" s="34" t="s">
        <v>49</v>
      </c>
      <c r="DE10" s="34" t="s">
        <v>48</v>
      </c>
      <c r="DF10" s="34" t="s">
        <v>49</v>
      </c>
      <c r="DG10" s="34" t="s">
        <v>48</v>
      </c>
      <c r="DH10" s="34" t="s">
        <v>49</v>
      </c>
      <c r="DI10" s="34" t="s">
        <v>48</v>
      </c>
      <c r="DJ10" s="34" t="s">
        <v>49</v>
      </c>
      <c r="DK10" s="34" t="s">
        <v>48</v>
      </c>
      <c r="DL10" s="34" t="s">
        <v>49</v>
      </c>
      <c r="DM10" s="34" t="s">
        <v>48</v>
      </c>
      <c r="DN10" s="34" t="s">
        <v>49</v>
      </c>
      <c r="DO10" s="34" t="s">
        <v>48</v>
      </c>
      <c r="DP10" s="34" t="s">
        <v>49</v>
      </c>
      <c r="DQ10" s="34" t="s">
        <v>48</v>
      </c>
      <c r="DR10" s="34" t="s">
        <v>49</v>
      </c>
      <c r="DS10" s="34" t="s">
        <v>48</v>
      </c>
      <c r="DT10" s="34" t="s">
        <v>49</v>
      </c>
      <c r="DU10" s="34" t="s">
        <v>48</v>
      </c>
      <c r="DV10" s="34" t="s">
        <v>49</v>
      </c>
      <c r="DW10" s="34" t="s">
        <v>48</v>
      </c>
      <c r="DX10" s="34" t="s">
        <v>49</v>
      </c>
      <c r="DY10" s="34" t="s">
        <v>48</v>
      </c>
      <c r="DZ10" s="34" t="s">
        <v>49</v>
      </c>
      <c r="EA10" s="34" t="s">
        <v>48</v>
      </c>
      <c r="EB10" s="34" t="s">
        <v>49</v>
      </c>
      <c r="EC10" s="34" t="s">
        <v>48</v>
      </c>
      <c r="ED10" s="34" t="s">
        <v>49</v>
      </c>
      <c r="EE10" s="34" t="s">
        <v>48</v>
      </c>
      <c r="EF10" s="34" t="s">
        <v>49</v>
      </c>
      <c r="EG10" s="34" t="s">
        <v>48</v>
      </c>
      <c r="EH10" s="34" t="s">
        <v>49</v>
      </c>
      <c r="EI10" s="34" t="s">
        <v>48</v>
      </c>
      <c r="EJ10" s="34" t="s">
        <v>49</v>
      </c>
      <c r="EK10" s="34" t="s">
        <v>48</v>
      </c>
      <c r="EL10" s="34" t="s">
        <v>49</v>
      </c>
      <c r="EM10" s="34" t="s">
        <v>48</v>
      </c>
      <c r="EN10" s="34" t="s">
        <v>49</v>
      </c>
      <c r="EO10" s="34" t="s">
        <v>48</v>
      </c>
      <c r="EP10" s="34" t="s">
        <v>49</v>
      </c>
      <c r="EQ10" s="34" t="s">
        <v>48</v>
      </c>
      <c r="ER10" s="34" t="s">
        <v>49</v>
      </c>
      <c r="ES10" s="34" t="s">
        <v>48</v>
      </c>
      <c r="ET10" s="34" t="s">
        <v>49</v>
      </c>
      <c r="EU10" s="34" t="s">
        <v>48</v>
      </c>
      <c r="EV10" s="34" t="s">
        <v>49</v>
      </c>
      <c r="EW10" s="34" t="s">
        <v>48</v>
      </c>
      <c r="EX10" s="34" t="s">
        <v>49</v>
      </c>
      <c r="EY10" s="34" t="s">
        <v>48</v>
      </c>
      <c r="EZ10" s="34" t="s">
        <v>49</v>
      </c>
      <c r="FA10" s="34" t="s">
        <v>48</v>
      </c>
      <c r="FB10" s="34" t="s">
        <v>49</v>
      </c>
      <c r="FC10" s="34" t="s">
        <v>48</v>
      </c>
      <c r="FD10" s="34" t="s">
        <v>49</v>
      </c>
      <c r="FE10" s="34" t="s">
        <v>48</v>
      </c>
      <c r="FF10" s="34" t="s">
        <v>49</v>
      </c>
      <c r="FG10" s="34" t="s">
        <v>48</v>
      </c>
      <c r="FH10" s="34" t="s">
        <v>49</v>
      </c>
      <c r="FI10" s="34" t="s">
        <v>48</v>
      </c>
      <c r="FJ10" s="34" t="s">
        <v>49</v>
      </c>
      <c r="FK10" s="34" t="s">
        <v>48</v>
      </c>
      <c r="FL10" s="34" t="s">
        <v>49</v>
      </c>
      <c r="FM10" s="34" t="s">
        <v>48</v>
      </c>
      <c r="FN10" s="34" t="s">
        <v>49</v>
      </c>
      <c r="FO10" s="34" t="s">
        <v>48</v>
      </c>
      <c r="FP10" s="34" t="s">
        <v>49</v>
      </c>
      <c r="FQ10" s="34" t="s">
        <v>48</v>
      </c>
      <c r="FR10" s="34" t="s">
        <v>49</v>
      </c>
      <c r="FS10" s="34" t="s">
        <v>48</v>
      </c>
      <c r="FT10" s="34" t="s">
        <v>49</v>
      </c>
      <c r="FU10" s="34" t="s">
        <v>48</v>
      </c>
      <c r="FV10" s="34" t="s">
        <v>49</v>
      </c>
      <c r="FW10" s="34" t="s">
        <v>48</v>
      </c>
      <c r="FX10" s="34" t="s">
        <v>49</v>
      </c>
      <c r="FY10" s="34" t="s">
        <v>48</v>
      </c>
      <c r="FZ10" s="34" t="s">
        <v>49</v>
      </c>
      <c r="GA10" s="34" t="s">
        <v>48</v>
      </c>
      <c r="GB10" s="34" t="s">
        <v>49</v>
      </c>
      <c r="GC10" s="34" t="s">
        <v>48</v>
      </c>
      <c r="GD10" s="34" t="s">
        <v>49</v>
      </c>
      <c r="GE10" s="34" t="s">
        <v>48</v>
      </c>
      <c r="GF10" s="34" t="s">
        <v>49</v>
      </c>
      <c r="GG10" s="34" t="s">
        <v>48</v>
      </c>
      <c r="GH10" s="34" t="s">
        <v>49</v>
      </c>
      <c r="GI10" s="34" t="s">
        <v>48</v>
      </c>
      <c r="GJ10" s="34" t="s">
        <v>49</v>
      </c>
      <c r="GK10" s="34" t="s">
        <v>48</v>
      </c>
      <c r="GL10" s="34" t="s">
        <v>49</v>
      </c>
      <c r="GM10" s="34" t="s">
        <v>48</v>
      </c>
      <c r="GN10" s="34" t="s">
        <v>49</v>
      </c>
      <c r="GO10" s="34" t="s">
        <v>48</v>
      </c>
      <c r="GP10" s="34" t="s">
        <v>49</v>
      </c>
      <c r="GQ10" s="34" t="s">
        <v>48</v>
      </c>
      <c r="GR10" s="34" t="s">
        <v>49</v>
      </c>
      <c r="GS10" s="34" t="s">
        <v>48</v>
      </c>
      <c r="GT10" s="35" t="s">
        <v>49</v>
      </c>
      <c r="GU10" s="36" t="s">
        <v>47</v>
      </c>
      <c r="GV10" s="37" t="s">
        <v>50</v>
      </c>
      <c r="GW10" s="37" t="s">
        <v>51</v>
      </c>
      <c r="GX10" s="37" t="s">
        <v>52</v>
      </c>
      <c r="GY10" s="38" t="s">
        <v>47</v>
      </c>
      <c r="GZ10" s="39" t="s">
        <v>50</v>
      </c>
      <c r="HA10" s="39" t="s">
        <v>51</v>
      </c>
      <c r="HB10" s="39" t="s">
        <v>52</v>
      </c>
      <c r="HC10" s="550"/>
      <c r="HD10" s="40" t="s">
        <v>53</v>
      </c>
      <c r="HE10" s="40" t="s">
        <v>54</v>
      </c>
      <c r="HF10" s="41" t="s">
        <v>55</v>
      </c>
      <c r="HG10" s="42"/>
      <c r="HH10" s="550"/>
      <c r="HI10" s="550"/>
      <c r="HJ10" s="550"/>
      <c r="HK10" s="550"/>
    </row>
    <row r="11" spans="1:219" ht="79.5" customHeight="1">
      <c r="A11" s="43"/>
      <c r="B11" s="554" t="s">
        <v>56</v>
      </c>
      <c r="C11" s="554" t="s">
        <v>57</v>
      </c>
      <c r="D11" s="554" t="s">
        <v>58</v>
      </c>
      <c r="E11" s="554" t="s">
        <v>59</v>
      </c>
      <c r="F11" s="44" t="s">
        <v>60</v>
      </c>
      <c r="G11" s="45" t="s">
        <v>61</v>
      </c>
      <c r="H11" s="46">
        <v>2</v>
      </c>
      <c r="I11" s="47">
        <v>3</v>
      </c>
      <c r="J11" s="48">
        <f t="shared" ref="J11:J14" si="2">H11+I11</f>
        <v>5</v>
      </c>
      <c r="K11" s="544"/>
      <c r="L11" s="532"/>
      <c r="M11" s="544"/>
      <c r="N11" s="532"/>
      <c r="O11" s="544"/>
      <c r="P11" s="532"/>
      <c r="Q11" s="544"/>
      <c r="R11" s="532"/>
      <c r="S11" s="544"/>
      <c r="T11" s="532"/>
      <c r="U11" s="544"/>
      <c r="V11" s="532"/>
      <c r="W11" s="544"/>
      <c r="X11" s="532"/>
      <c r="Y11" s="544"/>
      <c r="Z11" s="532"/>
      <c r="AA11" s="544"/>
      <c r="AB11" s="532"/>
      <c r="AC11" s="544"/>
      <c r="AD11" s="532"/>
      <c r="AE11" s="544"/>
      <c r="AF11" s="532"/>
      <c r="AG11" s="544"/>
      <c r="AH11" s="532"/>
      <c r="AI11" s="544"/>
      <c r="AJ11" s="532"/>
      <c r="AK11" s="544"/>
      <c r="AL11" s="532"/>
      <c r="AM11" s="544"/>
      <c r="AN11" s="532"/>
      <c r="AO11" s="544"/>
      <c r="AP11" s="532"/>
      <c r="AQ11" s="544"/>
      <c r="AR11" s="532"/>
      <c r="AS11" s="544"/>
      <c r="AT11" s="532"/>
      <c r="AU11" s="544"/>
      <c r="AV11" s="532"/>
      <c r="AW11" s="544"/>
      <c r="AX11" s="532"/>
      <c r="AY11" s="544"/>
      <c r="AZ11" s="532"/>
      <c r="BA11" s="544"/>
      <c r="BB11" s="532"/>
      <c r="BC11" s="544"/>
      <c r="BD11" s="532"/>
      <c r="BE11" s="544"/>
      <c r="BF11" s="532"/>
      <c r="BG11" s="544"/>
      <c r="BH11" s="532"/>
      <c r="BI11" s="544"/>
      <c r="BJ11" s="532"/>
      <c r="BK11" s="544"/>
      <c r="BL11" s="532"/>
      <c r="BM11" s="544"/>
      <c r="BN11" s="532"/>
      <c r="BO11" s="544"/>
      <c r="BP11" s="532"/>
      <c r="BQ11" s="544"/>
      <c r="BR11" s="532"/>
      <c r="BS11" s="544"/>
      <c r="BT11" s="532"/>
      <c r="BU11" s="544"/>
      <c r="BV11" s="532"/>
      <c r="BW11" s="544"/>
      <c r="BX11" s="532"/>
      <c r="BY11" s="544"/>
      <c r="BZ11" s="532"/>
      <c r="CA11" s="544"/>
      <c r="CB11" s="532"/>
      <c r="CC11" s="544"/>
      <c r="CD11" s="532"/>
      <c r="CE11" s="544"/>
      <c r="CF11" s="532"/>
      <c r="CG11" s="544"/>
      <c r="CH11" s="532"/>
      <c r="CI11" s="544"/>
      <c r="CJ11" s="532"/>
      <c r="CK11" s="544"/>
      <c r="CL11" s="532"/>
      <c r="CM11" s="544"/>
      <c r="CN11" s="532"/>
      <c r="CO11" s="544"/>
      <c r="CP11" s="532"/>
      <c r="CQ11" s="544"/>
      <c r="CR11" s="532"/>
      <c r="CS11" s="544"/>
      <c r="CT11" s="532"/>
      <c r="CU11" s="544"/>
      <c r="CV11" s="532"/>
      <c r="CW11" s="544"/>
      <c r="CX11" s="532"/>
      <c r="CY11" s="544"/>
      <c r="CZ11" s="532"/>
      <c r="DA11" s="544"/>
      <c r="DB11" s="532"/>
      <c r="DC11" s="544"/>
      <c r="DD11" s="532"/>
      <c r="DE11" s="544"/>
      <c r="DF11" s="532"/>
      <c r="DG11" s="544"/>
      <c r="DH11" s="532"/>
      <c r="DI11" s="544"/>
      <c r="DJ11" s="532"/>
      <c r="DK11" s="544"/>
      <c r="DL11" s="532"/>
      <c r="DM11" s="544"/>
      <c r="DN11" s="532"/>
      <c r="DO11" s="544"/>
      <c r="DP11" s="532"/>
      <c r="DQ11" s="544"/>
      <c r="DR11" s="532"/>
      <c r="DS11" s="544"/>
      <c r="DT11" s="532"/>
      <c r="DU11" s="544"/>
      <c r="DV11" s="532"/>
      <c r="DW11" s="544"/>
      <c r="DX11" s="532"/>
      <c r="DY11" s="544"/>
      <c r="DZ11" s="532"/>
      <c r="EA11" s="544"/>
      <c r="EB11" s="532"/>
      <c r="EC11" s="544"/>
      <c r="ED11" s="532"/>
      <c r="EE11" s="544"/>
      <c r="EF11" s="532"/>
      <c r="EG11" s="544"/>
      <c r="EH11" s="532"/>
      <c r="EI11" s="544"/>
      <c r="EJ11" s="532"/>
      <c r="EK11" s="544"/>
      <c r="EL11" s="532"/>
      <c r="EM11" s="544"/>
      <c r="EN11" s="532"/>
      <c r="EO11" s="544"/>
      <c r="EP11" s="532"/>
      <c r="EQ11" s="544"/>
      <c r="ER11" s="532"/>
      <c r="ES11" s="544"/>
      <c r="ET11" s="532"/>
      <c r="EU11" s="544"/>
      <c r="EV11" s="532"/>
      <c r="EW11" s="544"/>
      <c r="EX11" s="532"/>
      <c r="EY11" s="544"/>
      <c r="EZ11" s="532"/>
      <c r="FA11" s="544"/>
      <c r="FB11" s="532"/>
      <c r="FC11" s="544"/>
      <c r="FD11" s="532"/>
      <c r="FE11" s="544"/>
      <c r="FF11" s="532"/>
      <c r="FG11" s="544"/>
      <c r="FH11" s="532"/>
      <c r="FI11" s="544"/>
      <c r="FJ11" s="532"/>
      <c r="FK11" s="544"/>
      <c r="FL11" s="532"/>
      <c r="FM11" s="544"/>
      <c r="FN11" s="532"/>
      <c r="FO11" s="544"/>
      <c r="FP11" s="532"/>
      <c r="FQ11" s="544"/>
      <c r="FR11" s="532"/>
      <c r="FS11" s="544"/>
      <c r="FT11" s="532"/>
      <c r="FU11" s="544"/>
      <c r="FV11" s="532"/>
      <c r="FW11" s="544"/>
      <c r="FX11" s="532"/>
      <c r="FY11" s="544"/>
      <c r="FZ11" s="532"/>
      <c r="GA11" s="544"/>
      <c r="GB11" s="532"/>
      <c r="GC11" s="544"/>
      <c r="GD11" s="532"/>
      <c r="GE11" s="544"/>
      <c r="GF11" s="532"/>
      <c r="GG11" s="544"/>
      <c r="GH11" s="532"/>
      <c r="GI11" s="544"/>
      <c r="GJ11" s="532"/>
      <c r="GK11" s="544"/>
      <c r="GL11" s="532"/>
      <c r="GM11" s="544"/>
      <c r="GN11" s="532"/>
      <c r="GO11" s="544"/>
      <c r="GP11" s="532"/>
      <c r="GQ11" s="544"/>
      <c r="GR11" s="532"/>
      <c r="GS11" s="544"/>
      <c r="GT11" s="532"/>
      <c r="GU11" s="49">
        <f t="shared" ref="GU11:GU14" si="3">H11</f>
        <v>2</v>
      </c>
      <c r="GV11" s="583">
        <f t="shared" ref="GV11:GV14" si="4">K11+M11+O11+Q11+S11+U11+W11+Y11+AA11+AC11+AE11+AG11+AI11+AK11+AM11+AO11+AQ11+AS11+AU11+AW11+AY11+BA11+BC11+BE11+BG11+BI11+BK11+BM11+BO11+BQ11+BS11+BU11+BW11+BY11+CA11+CC11+CE11+CG11+CI11+CK11+CM11+CO11+CQ11+CS11+CU11+CW11+CY11+DA11</f>
        <v>0</v>
      </c>
      <c r="GW11" s="532"/>
      <c r="GX11" s="50">
        <f t="shared" ref="GX11:GX14" si="5">GV11</f>
        <v>0</v>
      </c>
      <c r="GY11" s="51">
        <f t="shared" ref="GY11:GY14" si="6">I11</f>
        <v>3</v>
      </c>
      <c r="GZ11" s="584">
        <f t="shared" ref="GZ11:GZ14" si="7">DC11+DE11+DG11+DI11+DK11+DM11+DO11+DQ11+DS11+DU11+DW11+DY11+EA11+EC11+EE11+EG11+EI11+EK11+EM11+EO11+EQ11+ES11+EU11+EW11+EY11+FA11+FC11+FE11+FG11+FI11+FK11+FM11+FO11+FQ11+FS11+FU11+FW11+FY11+GA11+GC11+GE11+GG11+GI11+GK11+GM11+GO11++GQ11+GS11</f>
        <v>0</v>
      </c>
      <c r="HA11" s="532"/>
      <c r="HB11" s="52">
        <f t="shared" ref="HB11:HB14" si="8">GZ11</f>
        <v>0</v>
      </c>
      <c r="HC11" s="53">
        <f t="shared" ref="HC11:HC14" si="9">J11</f>
        <v>5</v>
      </c>
      <c r="HD11" s="585">
        <f t="shared" ref="HD11:HD14" si="10">+GV11+GZ11</f>
        <v>0</v>
      </c>
      <c r="HE11" s="532"/>
      <c r="HF11" s="54">
        <f t="shared" ref="HF11:HF14" si="11">(HD11*GU$1)/HC11</f>
        <v>0</v>
      </c>
      <c r="HG11" s="55"/>
      <c r="HH11" s="56"/>
      <c r="HI11" s="56"/>
      <c r="HJ11" s="56"/>
      <c r="HK11" s="56"/>
    </row>
    <row r="12" spans="1:219" ht="225" customHeight="1">
      <c r="A12" s="43"/>
      <c r="B12" s="546"/>
      <c r="C12" s="546"/>
      <c r="D12" s="546"/>
      <c r="E12" s="546"/>
      <c r="F12" s="57" t="s">
        <v>62</v>
      </c>
      <c r="G12" s="45" t="s">
        <v>63</v>
      </c>
      <c r="H12" s="58">
        <v>1</v>
      </c>
      <c r="I12" s="59">
        <v>1</v>
      </c>
      <c r="J12" s="48">
        <f t="shared" si="2"/>
        <v>2</v>
      </c>
      <c r="K12" s="544"/>
      <c r="L12" s="532"/>
      <c r="M12" s="544"/>
      <c r="N12" s="532"/>
      <c r="O12" s="544"/>
      <c r="P12" s="532"/>
      <c r="Q12" s="544"/>
      <c r="R12" s="532"/>
      <c r="S12" s="544"/>
      <c r="T12" s="532"/>
      <c r="U12" s="544"/>
      <c r="V12" s="532"/>
      <c r="W12" s="544"/>
      <c r="X12" s="532"/>
      <c r="Y12" s="544"/>
      <c r="Z12" s="532"/>
      <c r="AA12" s="544"/>
      <c r="AB12" s="532"/>
      <c r="AC12" s="544"/>
      <c r="AD12" s="532"/>
      <c r="AE12" s="544"/>
      <c r="AF12" s="532"/>
      <c r="AG12" s="544"/>
      <c r="AH12" s="532"/>
      <c r="AI12" s="544"/>
      <c r="AJ12" s="532"/>
      <c r="AK12" s="544"/>
      <c r="AL12" s="532"/>
      <c r="AM12" s="544"/>
      <c r="AN12" s="532"/>
      <c r="AO12" s="544"/>
      <c r="AP12" s="532"/>
      <c r="AQ12" s="544"/>
      <c r="AR12" s="532"/>
      <c r="AS12" s="544"/>
      <c r="AT12" s="532"/>
      <c r="AU12" s="544"/>
      <c r="AV12" s="532"/>
      <c r="AW12" s="544"/>
      <c r="AX12" s="532"/>
      <c r="AY12" s="544"/>
      <c r="AZ12" s="532"/>
      <c r="BA12" s="544"/>
      <c r="BB12" s="532"/>
      <c r="BC12" s="544"/>
      <c r="BD12" s="532"/>
      <c r="BE12" s="544"/>
      <c r="BF12" s="532"/>
      <c r="BG12" s="544"/>
      <c r="BH12" s="532"/>
      <c r="BI12" s="544"/>
      <c r="BJ12" s="532"/>
      <c r="BK12" s="544"/>
      <c r="BL12" s="532"/>
      <c r="BM12" s="544"/>
      <c r="BN12" s="532"/>
      <c r="BO12" s="544"/>
      <c r="BP12" s="532"/>
      <c r="BQ12" s="544"/>
      <c r="BR12" s="532"/>
      <c r="BS12" s="544"/>
      <c r="BT12" s="532"/>
      <c r="BU12" s="544"/>
      <c r="BV12" s="532"/>
      <c r="BW12" s="544"/>
      <c r="BX12" s="532"/>
      <c r="BY12" s="544"/>
      <c r="BZ12" s="532"/>
      <c r="CA12" s="544"/>
      <c r="CB12" s="532"/>
      <c r="CC12" s="544"/>
      <c r="CD12" s="532"/>
      <c r="CE12" s="544"/>
      <c r="CF12" s="532"/>
      <c r="CG12" s="544"/>
      <c r="CH12" s="532"/>
      <c r="CI12" s="544"/>
      <c r="CJ12" s="532"/>
      <c r="CK12" s="544"/>
      <c r="CL12" s="532"/>
      <c r="CM12" s="544"/>
      <c r="CN12" s="532"/>
      <c r="CO12" s="544"/>
      <c r="CP12" s="532"/>
      <c r="CQ12" s="544"/>
      <c r="CR12" s="532"/>
      <c r="CS12" s="544"/>
      <c r="CT12" s="532"/>
      <c r="CU12" s="544"/>
      <c r="CV12" s="532"/>
      <c r="CW12" s="544"/>
      <c r="CX12" s="532"/>
      <c r="CY12" s="544"/>
      <c r="CZ12" s="532"/>
      <c r="DA12" s="544"/>
      <c r="DB12" s="532"/>
      <c r="DC12" s="544"/>
      <c r="DD12" s="532"/>
      <c r="DE12" s="544"/>
      <c r="DF12" s="532"/>
      <c r="DG12" s="544"/>
      <c r="DH12" s="532"/>
      <c r="DI12" s="544"/>
      <c r="DJ12" s="532"/>
      <c r="DK12" s="544"/>
      <c r="DL12" s="532"/>
      <c r="DM12" s="544"/>
      <c r="DN12" s="532"/>
      <c r="DO12" s="544"/>
      <c r="DP12" s="532"/>
      <c r="DQ12" s="544"/>
      <c r="DR12" s="532"/>
      <c r="DS12" s="544"/>
      <c r="DT12" s="532"/>
      <c r="DU12" s="544"/>
      <c r="DV12" s="532"/>
      <c r="DW12" s="544"/>
      <c r="DX12" s="532"/>
      <c r="DY12" s="544"/>
      <c r="DZ12" s="532"/>
      <c r="EA12" s="544"/>
      <c r="EB12" s="532"/>
      <c r="EC12" s="544"/>
      <c r="ED12" s="532"/>
      <c r="EE12" s="544"/>
      <c r="EF12" s="532"/>
      <c r="EG12" s="544"/>
      <c r="EH12" s="532"/>
      <c r="EI12" s="544"/>
      <c r="EJ12" s="532"/>
      <c r="EK12" s="544"/>
      <c r="EL12" s="532"/>
      <c r="EM12" s="544"/>
      <c r="EN12" s="532"/>
      <c r="EO12" s="544"/>
      <c r="EP12" s="532"/>
      <c r="EQ12" s="544"/>
      <c r="ER12" s="532"/>
      <c r="ES12" s="544"/>
      <c r="ET12" s="532"/>
      <c r="EU12" s="544"/>
      <c r="EV12" s="532"/>
      <c r="EW12" s="544"/>
      <c r="EX12" s="532"/>
      <c r="EY12" s="544"/>
      <c r="EZ12" s="532"/>
      <c r="FA12" s="544"/>
      <c r="FB12" s="532"/>
      <c r="FC12" s="544"/>
      <c r="FD12" s="532"/>
      <c r="FE12" s="544"/>
      <c r="FF12" s="532"/>
      <c r="FG12" s="544"/>
      <c r="FH12" s="532"/>
      <c r="FI12" s="544"/>
      <c r="FJ12" s="532"/>
      <c r="FK12" s="544"/>
      <c r="FL12" s="532"/>
      <c r="FM12" s="544"/>
      <c r="FN12" s="532"/>
      <c r="FO12" s="544"/>
      <c r="FP12" s="532"/>
      <c r="FQ12" s="544"/>
      <c r="FR12" s="532"/>
      <c r="FS12" s="544"/>
      <c r="FT12" s="532"/>
      <c r="FU12" s="544"/>
      <c r="FV12" s="532"/>
      <c r="FW12" s="544"/>
      <c r="FX12" s="532"/>
      <c r="FY12" s="544"/>
      <c r="FZ12" s="532"/>
      <c r="GA12" s="544"/>
      <c r="GB12" s="532"/>
      <c r="GC12" s="544"/>
      <c r="GD12" s="532"/>
      <c r="GE12" s="544"/>
      <c r="GF12" s="532"/>
      <c r="GG12" s="544"/>
      <c r="GH12" s="532"/>
      <c r="GI12" s="544"/>
      <c r="GJ12" s="532"/>
      <c r="GK12" s="544"/>
      <c r="GL12" s="532"/>
      <c r="GM12" s="544"/>
      <c r="GN12" s="532"/>
      <c r="GO12" s="544"/>
      <c r="GP12" s="532"/>
      <c r="GQ12" s="544"/>
      <c r="GR12" s="532"/>
      <c r="GS12" s="544"/>
      <c r="GT12" s="532"/>
      <c r="GU12" s="49">
        <f t="shared" si="3"/>
        <v>1</v>
      </c>
      <c r="GV12" s="583">
        <f t="shared" si="4"/>
        <v>0</v>
      </c>
      <c r="GW12" s="532"/>
      <c r="GX12" s="50">
        <f t="shared" si="5"/>
        <v>0</v>
      </c>
      <c r="GY12" s="51">
        <f t="shared" si="6"/>
        <v>1</v>
      </c>
      <c r="GZ12" s="584">
        <f t="shared" si="7"/>
        <v>0</v>
      </c>
      <c r="HA12" s="532"/>
      <c r="HB12" s="52">
        <f t="shared" si="8"/>
        <v>0</v>
      </c>
      <c r="HC12" s="53">
        <f t="shared" si="9"/>
        <v>2</v>
      </c>
      <c r="HD12" s="585">
        <f t="shared" si="10"/>
        <v>0</v>
      </c>
      <c r="HE12" s="532"/>
      <c r="HF12" s="54">
        <f t="shared" si="11"/>
        <v>0</v>
      </c>
      <c r="HG12" s="55"/>
      <c r="HH12" s="56"/>
      <c r="HI12" s="56"/>
      <c r="HJ12" s="60"/>
      <c r="HK12" s="60"/>
    </row>
    <row r="13" spans="1:219" ht="91.5" customHeight="1">
      <c r="A13" s="43"/>
      <c r="B13" s="546"/>
      <c r="C13" s="546"/>
      <c r="D13" s="546"/>
      <c r="E13" s="546"/>
      <c r="F13" s="44" t="s">
        <v>64</v>
      </c>
      <c r="G13" s="45" t="s">
        <v>65</v>
      </c>
      <c r="H13" s="58">
        <v>1</v>
      </c>
      <c r="I13" s="59">
        <v>0</v>
      </c>
      <c r="J13" s="48">
        <f t="shared" si="2"/>
        <v>1</v>
      </c>
      <c r="K13" s="544"/>
      <c r="L13" s="532"/>
      <c r="M13" s="544"/>
      <c r="N13" s="532"/>
      <c r="O13" s="544"/>
      <c r="P13" s="532"/>
      <c r="Q13" s="544"/>
      <c r="R13" s="532"/>
      <c r="S13" s="544"/>
      <c r="T13" s="532"/>
      <c r="U13" s="544"/>
      <c r="V13" s="532"/>
      <c r="W13" s="544"/>
      <c r="X13" s="532"/>
      <c r="Y13" s="544"/>
      <c r="Z13" s="532"/>
      <c r="AA13" s="544"/>
      <c r="AB13" s="532"/>
      <c r="AC13" s="544"/>
      <c r="AD13" s="532"/>
      <c r="AE13" s="544"/>
      <c r="AF13" s="532"/>
      <c r="AG13" s="544"/>
      <c r="AH13" s="532"/>
      <c r="AI13" s="544"/>
      <c r="AJ13" s="532"/>
      <c r="AK13" s="544"/>
      <c r="AL13" s="532"/>
      <c r="AM13" s="544"/>
      <c r="AN13" s="532"/>
      <c r="AO13" s="544"/>
      <c r="AP13" s="532"/>
      <c r="AQ13" s="544"/>
      <c r="AR13" s="532"/>
      <c r="AS13" s="544"/>
      <c r="AT13" s="532"/>
      <c r="AU13" s="544"/>
      <c r="AV13" s="532"/>
      <c r="AW13" s="544"/>
      <c r="AX13" s="532"/>
      <c r="AY13" s="544"/>
      <c r="AZ13" s="532"/>
      <c r="BA13" s="544"/>
      <c r="BB13" s="532"/>
      <c r="BC13" s="544"/>
      <c r="BD13" s="532"/>
      <c r="BE13" s="544"/>
      <c r="BF13" s="532"/>
      <c r="BG13" s="544"/>
      <c r="BH13" s="532"/>
      <c r="BI13" s="544"/>
      <c r="BJ13" s="532"/>
      <c r="BK13" s="544"/>
      <c r="BL13" s="532"/>
      <c r="BM13" s="544"/>
      <c r="BN13" s="532"/>
      <c r="BO13" s="544"/>
      <c r="BP13" s="532"/>
      <c r="BQ13" s="544"/>
      <c r="BR13" s="532"/>
      <c r="BS13" s="544"/>
      <c r="BT13" s="532"/>
      <c r="BU13" s="544"/>
      <c r="BV13" s="532"/>
      <c r="BW13" s="544"/>
      <c r="BX13" s="532"/>
      <c r="BY13" s="544"/>
      <c r="BZ13" s="532"/>
      <c r="CA13" s="544"/>
      <c r="CB13" s="532"/>
      <c r="CC13" s="544"/>
      <c r="CD13" s="532"/>
      <c r="CE13" s="544"/>
      <c r="CF13" s="532"/>
      <c r="CG13" s="544"/>
      <c r="CH13" s="532"/>
      <c r="CI13" s="544"/>
      <c r="CJ13" s="532"/>
      <c r="CK13" s="544"/>
      <c r="CL13" s="532"/>
      <c r="CM13" s="544"/>
      <c r="CN13" s="532"/>
      <c r="CO13" s="544"/>
      <c r="CP13" s="532"/>
      <c r="CQ13" s="544"/>
      <c r="CR13" s="532"/>
      <c r="CS13" s="544"/>
      <c r="CT13" s="532"/>
      <c r="CU13" s="544"/>
      <c r="CV13" s="532"/>
      <c r="CW13" s="544"/>
      <c r="CX13" s="532"/>
      <c r="CY13" s="544"/>
      <c r="CZ13" s="532"/>
      <c r="DA13" s="544"/>
      <c r="DB13" s="532"/>
      <c r="DC13" s="544"/>
      <c r="DD13" s="532"/>
      <c r="DE13" s="544"/>
      <c r="DF13" s="532"/>
      <c r="DG13" s="544"/>
      <c r="DH13" s="532"/>
      <c r="DI13" s="544"/>
      <c r="DJ13" s="532"/>
      <c r="DK13" s="544"/>
      <c r="DL13" s="532"/>
      <c r="DM13" s="544"/>
      <c r="DN13" s="532"/>
      <c r="DO13" s="544"/>
      <c r="DP13" s="532"/>
      <c r="DQ13" s="544"/>
      <c r="DR13" s="532"/>
      <c r="DS13" s="544"/>
      <c r="DT13" s="532"/>
      <c r="DU13" s="544"/>
      <c r="DV13" s="532"/>
      <c r="DW13" s="544"/>
      <c r="DX13" s="532"/>
      <c r="DY13" s="544"/>
      <c r="DZ13" s="532"/>
      <c r="EA13" s="544"/>
      <c r="EB13" s="532"/>
      <c r="EC13" s="544"/>
      <c r="ED13" s="532"/>
      <c r="EE13" s="544"/>
      <c r="EF13" s="532"/>
      <c r="EG13" s="544"/>
      <c r="EH13" s="532"/>
      <c r="EI13" s="544"/>
      <c r="EJ13" s="532"/>
      <c r="EK13" s="544"/>
      <c r="EL13" s="532"/>
      <c r="EM13" s="544"/>
      <c r="EN13" s="532"/>
      <c r="EO13" s="544"/>
      <c r="EP13" s="532"/>
      <c r="EQ13" s="544"/>
      <c r="ER13" s="532"/>
      <c r="ES13" s="544"/>
      <c r="ET13" s="532"/>
      <c r="EU13" s="544"/>
      <c r="EV13" s="532"/>
      <c r="EW13" s="544"/>
      <c r="EX13" s="532"/>
      <c r="EY13" s="544"/>
      <c r="EZ13" s="532"/>
      <c r="FA13" s="544"/>
      <c r="FB13" s="532"/>
      <c r="FC13" s="544"/>
      <c r="FD13" s="532"/>
      <c r="FE13" s="544"/>
      <c r="FF13" s="532"/>
      <c r="FG13" s="544"/>
      <c r="FH13" s="532"/>
      <c r="FI13" s="544"/>
      <c r="FJ13" s="532"/>
      <c r="FK13" s="544"/>
      <c r="FL13" s="532"/>
      <c r="FM13" s="544"/>
      <c r="FN13" s="532"/>
      <c r="FO13" s="544"/>
      <c r="FP13" s="532"/>
      <c r="FQ13" s="544"/>
      <c r="FR13" s="532"/>
      <c r="FS13" s="544"/>
      <c r="FT13" s="532"/>
      <c r="FU13" s="544"/>
      <c r="FV13" s="532"/>
      <c r="FW13" s="544"/>
      <c r="FX13" s="532"/>
      <c r="FY13" s="544"/>
      <c r="FZ13" s="532"/>
      <c r="GA13" s="544"/>
      <c r="GB13" s="532"/>
      <c r="GC13" s="544"/>
      <c r="GD13" s="532"/>
      <c r="GE13" s="544"/>
      <c r="GF13" s="532"/>
      <c r="GG13" s="544"/>
      <c r="GH13" s="532"/>
      <c r="GI13" s="544"/>
      <c r="GJ13" s="532"/>
      <c r="GK13" s="544"/>
      <c r="GL13" s="532"/>
      <c r="GM13" s="544"/>
      <c r="GN13" s="532"/>
      <c r="GO13" s="544"/>
      <c r="GP13" s="532"/>
      <c r="GQ13" s="544"/>
      <c r="GR13" s="532"/>
      <c r="GS13" s="544"/>
      <c r="GT13" s="532"/>
      <c r="GU13" s="49">
        <f t="shared" si="3"/>
        <v>1</v>
      </c>
      <c r="GV13" s="583">
        <f t="shared" si="4"/>
        <v>0</v>
      </c>
      <c r="GW13" s="532"/>
      <c r="GX13" s="50">
        <f t="shared" si="5"/>
        <v>0</v>
      </c>
      <c r="GY13" s="51">
        <f t="shared" si="6"/>
        <v>0</v>
      </c>
      <c r="GZ13" s="584">
        <f t="shared" si="7"/>
        <v>0</v>
      </c>
      <c r="HA13" s="532"/>
      <c r="HB13" s="52">
        <f t="shared" si="8"/>
        <v>0</v>
      </c>
      <c r="HC13" s="53">
        <f t="shared" si="9"/>
        <v>1</v>
      </c>
      <c r="HD13" s="585">
        <f t="shared" si="10"/>
        <v>0</v>
      </c>
      <c r="HE13" s="532"/>
      <c r="HF13" s="54">
        <f t="shared" si="11"/>
        <v>0</v>
      </c>
      <c r="HG13" s="55"/>
      <c r="HH13" s="56"/>
      <c r="HI13" s="56"/>
      <c r="HJ13" s="60"/>
      <c r="HK13" s="60"/>
    </row>
    <row r="14" spans="1:219" ht="106.5" customHeight="1">
      <c r="A14" s="43"/>
      <c r="B14" s="550"/>
      <c r="C14" s="550"/>
      <c r="D14" s="550"/>
      <c r="E14" s="550"/>
      <c r="F14" s="57" t="s">
        <v>66</v>
      </c>
      <c r="G14" s="45" t="s">
        <v>67</v>
      </c>
      <c r="H14" s="58">
        <v>1</v>
      </c>
      <c r="I14" s="59">
        <v>1</v>
      </c>
      <c r="J14" s="48">
        <f t="shared" si="2"/>
        <v>2</v>
      </c>
      <c r="K14" s="544"/>
      <c r="L14" s="532"/>
      <c r="M14" s="544"/>
      <c r="N14" s="532"/>
      <c r="O14" s="544"/>
      <c r="P14" s="532"/>
      <c r="Q14" s="544"/>
      <c r="R14" s="532"/>
      <c r="S14" s="544"/>
      <c r="T14" s="532"/>
      <c r="U14" s="544"/>
      <c r="V14" s="532"/>
      <c r="W14" s="544"/>
      <c r="X14" s="532"/>
      <c r="Y14" s="544"/>
      <c r="Z14" s="532"/>
      <c r="AA14" s="544"/>
      <c r="AB14" s="532"/>
      <c r="AC14" s="544"/>
      <c r="AD14" s="532"/>
      <c r="AE14" s="544"/>
      <c r="AF14" s="532"/>
      <c r="AG14" s="544"/>
      <c r="AH14" s="532"/>
      <c r="AI14" s="544"/>
      <c r="AJ14" s="532"/>
      <c r="AK14" s="544"/>
      <c r="AL14" s="532"/>
      <c r="AM14" s="544"/>
      <c r="AN14" s="532"/>
      <c r="AO14" s="544"/>
      <c r="AP14" s="532"/>
      <c r="AQ14" s="544"/>
      <c r="AR14" s="532"/>
      <c r="AS14" s="544"/>
      <c r="AT14" s="532"/>
      <c r="AU14" s="544"/>
      <c r="AV14" s="532"/>
      <c r="AW14" s="544"/>
      <c r="AX14" s="532"/>
      <c r="AY14" s="544"/>
      <c r="AZ14" s="532"/>
      <c r="BA14" s="544"/>
      <c r="BB14" s="532"/>
      <c r="BC14" s="544"/>
      <c r="BD14" s="532"/>
      <c r="BE14" s="544"/>
      <c r="BF14" s="532"/>
      <c r="BG14" s="544"/>
      <c r="BH14" s="532"/>
      <c r="BI14" s="544"/>
      <c r="BJ14" s="532"/>
      <c r="BK14" s="544"/>
      <c r="BL14" s="532"/>
      <c r="BM14" s="544"/>
      <c r="BN14" s="532"/>
      <c r="BO14" s="544"/>
      <c r="BP14" s="532"/>
      <c r="BQ14" s="544"/>
      <c r="BR14" s="532"/>
      <c r="BS14" s="544"/>
      <c r="BT14" s="532"/>
      <c r="BU14" s="544"/>
      <c r="BV14" s="532"/>
      <c r="BW14" s="544"/>
      <c r="BX14" s="532"/>
      <c r="BY14" s="544"/>
      <c r="BZ14" s="532"/>
      <c r="CA14" s="544"/>
      <c r="CB14" s="532"/>
      <c r="CC14" s="544"/>
      <c r="CD14" s="532"/>
      <c r="CE14" s="544"/>
      <c r="CF14" s="532"/>
      <c r="CG14" s="544"/>
      <c r="CH14" s="532"/>
      <c r="CI14" s="544"/>
      <c r="CJ14" s="532"/>
      <c r="CK14" s="544"/>
      <c r="CL14" s="532"/>
      <c r="CM14" s="544"/>
      <c r="CN14" s="532"/>
      <c r="CO14" s="544"/>
      <c r="CP14" s="532"/>
      <c r="CQ14" s="544"/>
      <c r="CR14" s="532"/>
      <c r="CS14" s="544"/>
      <c r="CT14" s="532"/>
      <c r="CU14" s="544"/>
      <c r="CV14" s="532"/>
      <c r="CW14" s="544"/>
      <c r="CX14" s="532"/>
      <c r="CY14" s="544"/>
      <c r="CZ14" s="532"/>
      <c r="DA14" s="544"/>
      <c r="DB14" s="532"/>
      <c r="DC14" s="544"/>
      <c r="DD14" s="532"/>
      <c r="DE14" s="544"/>
      <c r="DF14" s="532"/>
      <c r="DG14" s="544"/>
      <c r="DH14" s="532"/>
      <c r="DI14" s="544"/>
      <c r="DJ14" s="532"/>
      <c r="DK14" s="544"/>
      <c r="DL14" s="532"/>
      <c r="DM14" s="544"/>
      <c r="DN14" s="532"/>
      <c r="DO14" s="544"/>
      <c r="DP14" s="532"/>
      <c r="DQ14" s="544"/>
      <c r="DR14" s="532"/>
      <c r="DS14" s="544"/>
      <c r="DT14" s="532"/>
      <c r="DU14" s="544"/>
      <c r="DV14" s="532"/>
      <c r="DW14" s="544"/>
      <c r="DX14" s="532"/>
      <c r="DY14" s="544"/>
      <c r="DZ14" s="532"/>
      <c r="EA14" s="544"/>
      <c r="EB14" s="532"/>
      <c r="EC14" s="544"/>
      <c r="ED14" s="532"/>
      <c r="EE14" s="544"/>
      <c r="EF14" s="532"/>
      <c r="EG14" s="544"/>
      <c r="EH14" s="532"/>
      <c r="EI14" s="544"/>
      <c r="EJ14" s="532"/>
      <c r="EK14" s="544"/>
      <c r="EL14" s="532"/>
      <c r="EM14" s="544"/>
      <c r="EN14" s="532"/>
      <c r="EO14" s="544"/>
      <c r="EP14" s="532"/>
      <c r="EQ14" s="544"/>
      <c r="ER14" s="532"/>
      <c r="ES14" s="544"/>
      <c r="ET14" s="532"/>
      <c r="EU14" s="544"/>
      <c r="EV14" s="532"/>
      <c r="EW14" s="544"/>
      <c r="EX14" s="532"/>
      <c r="EY14" s="544"/>
      <c r="EZ14" s="532"/>
      <c r="FA14" s="544"/>
      <c r="FB14" s="532"/>
      <c r="FC14" s="544"/>
      <c r="FD14" s="532"/>
      <c r="FE14" s="544"/>
      <c r="FF14" s="532"/>
      <c r="FG14" s="544"/>
      <c r="FH14" s="532"/>
      <c r="FI14" s="544"/>
      <c r="FJ14" s="532"/>
      <c r="FK14" s="544"/>
      <c r="FL14" s="532"/>
      <c r="FM14" s="544"/>
      <c r="FN14" s="532"/>
      <c r="FO14" s="544"/>
      <c r="FP14" s="532"/>
      <c r="FQ14" s="544"/>
      <c r="FR14" s="532"/>
      <c r="FS14" s="544"/>
      <c r="FT14" s="532"/>
      <c r="FU14" s="544"/>
      <c r="FV14" s="532"/>
      <c r="FW14" s="544"/>
      <c r="FX14" s="532"/>
      <c r="FY14" s="544"/>
      <c r="FZ14" s="532"/>
      <c r="GA14" s="544"/>
      <c r="GB14" s="532"/>
      <c r="GC14" s="544"/>
      <c r="GD14" s="532"/>
      <c r="GE14" s="544"/>
      <c r="GF14" s="532"/>
      <c r="GG14" s="544"/>
      <c r="GH14" s="532"/>
      <c r="GI14" s="544"/>
      <c r="GJ14" s="532"/>
      <c r="GK14" s="544"/>
      <c r="GL14" s="532"/>
      <c r="GM14" s="544"/>
      <c r="GN14" s="532"/>
      <c r="GO14" s="544"/>
      <c r="GP14" s="532"/>
      <c r="GQ14" s="544"/>
      <c r="GR14" s="532"/>
      <c r="GS14" s="544"/>
      <c r="GT14" s="532"/>
      <c r="GU14" s="49">
        <f t="shared" si="3"/>
        <v>1</v>
      </c>
      <c r="GV14" s="583">
        <f t="shared" si="4"/>
        <v>0</v>
      </c>
      <c r="GW14" s="532"/>
      <c r="GX14" s="50">
        <f t="shared" si="5"/>
        <v>0</v>
      </c>
      <c r="GY14" s="51">
        <f t="shared" si="6"/>
        <v>1</v>
      </c>
      <c r="GZ14" s="584">
        <f t="shared" si="7"/>
        <v>0</v>
      </c>
      <c r="HA14" s="532"/>
      <c r="HB14" s="52">
        <f t="shared" si="8"/>
        <v>0</v>
      </c>
      <c r="HC14" s="53">
        <f t="shared" si="9"/>
        <v>2</v>
      </c>
      <c r="HD14" s="585">
        <f t="shared" si="10"/>
        <v>0</v>
      </c>
      <c r="HE14" s="532"/>
      <c r="HF14" s="54">
        <f t="shared" si="11"/>
        <v>0</v>
      </c>
      <c r="HG14" s="55"/>
      <c r="HH14" s="56"/>
      <c r="HI14" s="56"/>
      <c r="HJ14" s="60"/>
      <c r="HK14" s="60"/>
    </row>
    <row r="15" spans="1:219" ht="106.5" hidden="1" customHeight="1">
      <c r="A15" s="61"/>
      <c r="B15" s="62"/>
      <c r="C15" s="62"/>
      <c r="D15" s="62"/>
      <c r="E15" s="62"/>
      <c r="F15" s="63"/>
      <c r="G15" s="64"/>
      <c r="H15" s="65"/>
      <c r="I15" s="65"/>
      <c r="J15" s="65"/>
      <c r="K15" s="553"/>
      <c r="L15" s="539"/>
      <c r="M15" s="553"/>
      <c r="N15" s="539"/>
      <c r="O15" s="553"/>
      <c r="P15" s="539"/>
      <c r="Q15" s="553"/>
      <c r="R15" s="539"/>
      <c r="S15" s="553"/>
      <c r="T15" s="539"/>
      <c r="U15" s="553"/>
      <c r="V15" s="539"/>
      <c r="W15" s="553"/>
      <c r="X15" s="539"/>
      <c r="Y15" s="553"/>
      <c r="Z15" s="539"/>
      <c r="AA15" s="553"/>
      <c r="AB15" s="539"/>
      <c r="AC15" s="553"/>
      <c r="AD15" s="539"/>
      <c r="AE15" s="553"/>
      <c r="AF15" s="539"/>
      <c r="AG15" s="553"/>
      <c r="AH15" s="539"/>
      <c r="AI15" s="553"/>
      <c r="AJ15" s="539"/>
      <c r="AK15" s="553"/>
      <c r="AL15" s="539"/>
      <c r="AM15" s="553"/>
      <c r="AN15" s="539"/>
      <c r="AO15" s="553"/>
      <c r="AP15" s="539"/>
      <c r="AQ15" s="553"/>
      <c r="AR15" s="539"/>
      <c r="AS15" s="553"/>
      <c r="AT15" s="539"/>
      <c r="AU15" s="553"/>
      <c r="AV15" s="539"/>
      <c r="AW15" s="553"/>
      <c r="AX15" s="539"/>
      <c r="AY15" s="553"/>
      <c r="AZ15" s="539"/>
      <c r="BA15" s="553"/>
      <c r="BB15" s="539"/>
      <c r="BC15" s="553"/>
      <c r="BD15" s="539"/>
      <c r="BE15" s="553"/>
      <c r="BF15" s="539"/>
      <c r="BG15" s="553"/>
      <c r="BH15" s="539"/>
      <c r="BI15" s="553"/>
      <c r="BJ15" s="539"/>
      <c r="BK15" s="553"/>
      <c r="BL15" s="539"/>
      <c r="BM15" s="553"/>
      <c r="BN15" s="539"/>
      <c r="BO15" s="553"/>
      <c r="BP15" s="539"/>
      <c r="BQ15" s="553"/>
      <c r="BR15" s="539"/>
      <c r="BS15" s="553"/>
      <c r="BT15" s="539"/>
      <c r="BU15" s="553"/>
      <c r="BV15" s="539"/>
      <c r="BW15" s="553"/>
      <c r="BX15" s="539"/>
      <c r="BY15" s="553"/>
      <c r="BZ15" s="539"/>
      <c r="CA15" s="553"/>
      <c r="CB15" s="539"/>
      <c r="CC15" s="553"/>
      <c r="CD15" s="539"/>
      <c r="CE15" s="553"/>
      <c r="CF15" s="539"/>
      <c r="CG15" s="553"/>
      <c r="CH15" s="539"/>
      <c r="CI15" s="553"/>
      <c r="CJ15" s="539"/>
      <c r="CK15" s="553"/>
      <c r="CL15" s="539"/>
      <c r="CM15" s="553"/>
      <c r="CN15" s="539"/>
      <c r="CO15" s="553"/>
      <c r="CP15" s="539"/>
      <c r="CQ15" s="553"/>
      <c r="CR15" s="539"/>
      <c r="CS15" s="553"/>
      <c r="CT15" s="539"/>
      <c r="CU15" s="553"/>
      <c r="CV15" s="539"/>
      <c r="CW15" s="553"/>
      <c r="CX15" s="539"/>
      <c r="CY15" s="553"/>
      <c r="CZ15" s="539"/>
      <c r="DA15" s="553"/>
      <c r="DB15" s="539"/>
      <c r="DC15" s="553"/>
      <c r="DD15" s="539"/>
      <c r="DE15" s="553"/>
      <c r="DF15" s="539"/>
      <c r="DG15" s="553"/>
      <c r="DH15" s="539"/>
      <c r="DI15" s="553"/>
      <c r="DJ15" s="539"/>
      <c r="DK15" s="553"/>
      <c r="DL15" s="539"/>
      <c r="DM15" s="553"/>
      <c r="DN15" s="539"/>
      <c r="DO15" s="553"/>
      <c r="DP15" s="539"/>
      <c r="DQ15" s="553"/>
      <c r="DR15" s="539"/>
      <c r="DS15" s="553"/>
      <c r="DT15" s="539"/>
      <c r="DU15" s="553"/>
      <c r="DV15" s="539"/>
      <c r="DW15" s="553"/>
      <c r="DX15" s="539"/>
      <c r="DY15" s="553"/>
      <c r="DZ15" s="539"/>
      <c r="EA15" s="553"/>
      <c r="EB15" s="539"/>
      <c r="EC15" s="553"/>
      <c r="ED15" s="539"/>
      <c r="EE15" s="553"/>
      <c r="EF15" s="539"/>
      <c r="EG15" s="553"/>
      <c r="EH15" s="539"/>
      <c r="EI15" s="553"/>
      <c r="EJ15" s="539"/>
      <c r="EK15" s="553"/>
      <c r="EL15" s="539"/>
      <c r="EM15" s="553"/>
      <c r="EN15" s="539"/>
      <c r="EO15" s="553"/>
      <c r="EP15" s="539"/>
      <c r="EQ15" s="553"/>
      <c r="ER15" s="539"/>
      <c r="ES15" s="553"/>
      <c r="ET15" s="539"/>
      <c r="EU15" s="553"/>
      <c r="EV15" s="539"/>
      <c r="EW15" s="553"/>
      <c r="EX15" s="539"/>
      <c r="EY15" s="553"/>
      <c r="EZ15" s="539"/>
      <c r="FA15" s="553"/>
      <c r="FB15" s="539"/>
      <c r="FC15" s="553"/>
      <c r="FD15" s="539"/>
      <c r="FE15" s="553"/>
      <c r="FF15" s="539"/>
      <c r="FG15" s="553"/>
      <c r="FH15" s="539"/>
      <c r="FI15" s="553"/>
      <c r="FJ15" s="539"/>
      <c r="FK15" s="553"/>
      <c r="FL15" s="539"/>
      <c r="FM15" s="553"/>
      <c r="FN15" s="539"/>
      <c r="FO15" s="553"/>
      <c r="FP15" s="539"/>
      <c r="FQ15" s="553"/>
      <c r="FR15" s="539"/>
      <c r="FS15" s="553"/>
      <c r="FT15" s="539"/>
      <c r="FU15" s="553"/>
      <c r="FV15" s="539"/>
      <c r="FW15" s="553"/>
      <c r="FX15" s="539"/>
      <c r="FY15" s="553"/>
      <c r="FZ15" s="539"/>
      <c r="GA15" s="553"/>
      <c r="GB15" s="539"/>
      <c r="GC15" s="553"/>
      <c r="GD15" s="539"/>
      <c r="GE15" s="553"/>
      <c r="GF15" s="539"/>
      <c r="GG15" s="553"/>
      <c r="GH15" s="539"/>
      <c r="GI15" s="553"/>
      <c r="GJ15" s="539"/>
      <c r="GK15" s="553"/>
      <c r="GL15" s="539"/>
      <c r="GM15" s="553"/>
      <c r="GN15" s="539"/>
      <c r="GO15" s="553"/>
      <c r="GP15" s="539"/>
      <c r="GQ15" s="553"/>
      <c r="GR15" s="539"/>
      <c r="GS15" s="553"/>
      <c r="GT15" s="539"/>
      <c r="GU15" s="66"/>
      <c r="GV15" s="590">
        <f>SUM(K15:DB15)</f>
        <v>0</v>
      </c>
      <c r="GW15" s="539"/>
      <c r="GX15" s="68"/>
      <c r="GY15" s="66"/>
      <c r="GZ15" s="590">
        <f>SUM(DC15:GT15)</f>
        <v>0</v>
      </c>
      <c r="HA15" s="539"/>
      <c r="HB15" s="67"/>
      <c r="HC15" s="66"/>
      <c r="HD15" s="67"/>
      <c r="HE15" s="67"/>
      <c r="HF15" s="69"/>
      <c r="HG15" s="6"/>
      <c r="HH15" s="63"/>
      <c r="HI15" s="63"/>
      <c r="HJ15" s="63"/>
      <c r="HK15" s="63"/>
    </row>
    <row r="16" spans="1:219" ht="106.5" hidden="1" customHeight="1">
      <c r="A16" s="61"/>
      <c r="B16" s="62"/>
      <c r="C16" s="62"/>
      <c r="D16" s="62"/>
      <c r="E16" s="62"/>
      <c r="F16" s="63"/>
      <c r="G16" s="64"/>
      <c r="H16" s="65"/>
      <c r="I16" s="65"/>
      <c r="J16" s="65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66"/>
      <c r="GV16" s="67">
        <f t="shared" ref="GV16:GW16" si="12">K16+M16+O16+Q16+S16+U16+W16+Y16+AA16+AC16+AE16+AG16+AI16+AK16+AM16+AO16+AQ16+AS16+AU16+AW16+AY16+BA16+BC16+BE16+BG16+BI16+BK16+BM16+BO16+BQ16+BS16+BU16+BW16+BY16+CA16+CC16+CE16+CG16+CI16+CK16+CM16+CO16+CQ16+CS16+CU16+CW16+CY16+DA16</f>
        <v>0</v>
      </c>
      <c r="GW16" s="67">
        <f t="shared" si="12"/>
        <v>0</v>
      </c>
      <c r="GX16" s="68"/>
      <c r="GY16" s="66"/>
      <c r="GZ16" s="67">
        <f t="shared" ref="GZ16:HA16" si="13">DC16+DE16+DG16+DI16+DK16+DM16+DO16+DQ16+DS16+DU16+DW16+DY16+EA16+EC16+EE16+EG16+EI16+EK16+EM16+EO16+EQ16+ES16+EU16+EW16+EY16+FA16+FC16+FE16+FG16+FI16+FK16+FM16+FO16+FQ16+FS16+FU16+FW16+FY16+GA16+GC16+GE16+GG16+GI16+GK16+GM16+GO16++GQ16+GS16</f>
        <v>0</v>
      </c>
      <c r="HA16" s="67">
        <f t="shared" si="13"/>
        <v>0</v>
      </c>
      <c r="HB16" s="67"/>
      <c r="HC16" s="66"/>
      <c r="HD16" s="67"/>
      <c r="HE16" s="67"/>
      <c r="HF16" s="69"/>
      <c r="HG16" s="6"/>
      <c r="HH16" s="63"/>
      <c r="HI16" s="63"/>
      <c r="HJ16" s="63"/>
      <c r="HK16" s="63"/>
    </row>
    <row r="17" spans="1:219" ht="106.5" hidden="1" customHeight="1">
      <c r="A17" s="591"/>
      <c r="B17" s="539"/>
      <c r="C17" s="539"/>
      <c r="D17" s="539"/>
      <c r="E17" s="539"/>
      <c r="F17" s="539"/>
      <c r="G17" s="539"/>
      <c r="H17" s="539"/>
      <c r="I17" s="539"/>
      <c r="J17" s="539"/>
      <c r="K17" s="539"/>
      <c r="L17" s="539"/>
      <c r="M17" s="539"/>
      <c r="N17" s="539"/>
      <c r="O17" s="539"/>
      <c r="P17" s="539"/>
      <c r="Q17" s="539"/>
      <c r="R17" s="539"/>
      <c r="S17" s="539"/>
      <c r="T17" s="539"/>
      <c r="U17" s="539"/>
      <c r="V17" s="539"/>
      <c r="W17" s="539"/>
      <c r="X17" s="539"/>
      <c r="Y17" s="539"/>
      <c r="Z17" s="539"/>
      <c r="AA17" s="539"/>
      <c r="AB17" s="539"/>
      <c r="AC17" s="539"/>
      <c r="AD17" s="539"/>
      <c r="AE17" s="539"/>
      <c r="AF17" s="539"/>
      <c r="AG17" s="539"/>
      <c r="AH17" s="539"/>
      <c r="AI17" s="539"/>
      <c r="AJ17" s="539"/>
      <c r="AK17" s="539"/>
      <c r="AL17" s="539"/>
      <c r="AM17" s="539"/>
      <c r="AN17" s="539"/>
      <c r="AO17" s="539"/>
      <c r="AP17" s="539"/>
      <c r="AQ17" s="539"/>
      <c r="AR17" s="539"/>
      <c r="AS17" s="539"/>
      <c r="AT17" s="539"/>
      <c r="AU17" s="539"/>
      <c r="AV17" s="539"/>
      <c r="AW17" s="539"/>
      <c r="AX17" s="539"/>
      <c r="AY17" s="539"/>
      <c r="AZ17" s="539"/>
      <c r="BA17" s="539"/>
      <c r="BB17" s="539"/>
      <c r="BC17" s="539"/>
      <c r="BD17" s="539"/>
      <c r="BE17" s="539"/>
      <c r="BF17" s="539"/>
      <c r="BG17" s="539"/>
      <c r="BH17" s="539"/>
      <c r="BI17" s="539"/>
      <c r="BJ17" s="539"/>
      <c r="BK17" s="539"/>
      <c r="BL17" s="539"/>
      <c r="BM17" s="539"/>
      <c r="BN17" s="539"/>
      <c r="BO17" s="539"/>
      <c r="BP17" s="539"/>
      <c r="BQ17" s="539"/>
      <c r="BR17" s="539"/>
      <c r="BS17" s="539"/>
      <c r="BT17" s="539"/>
      <c r="BU17" s="539"/>
      <c r="BV17" s="539"/>
      <c r="BW17" s="539"/>
      <c r="BX17" s="539"/>
      <c r="BY17" s="539"/>
      <c r="BZ17" s="539"/>
      <c r="CA17" s="539"/>
      <c r="CB17" s="539"/>
      <c r="CC17" s="539"/>
      <c r="CD17" s="539"/>
      <c r="CE17" s="539"/>
      <c r="CF17" s="539"/>
      <c r="CG17" s="539"/>
      <c r="CH17" s="539"/>
      <c r="CI17" s="539"/>
      <c r="CJ17" s="539"/>
      <c r="CK17" s="539"/>
      <c r="CL17" s="539"/>
      <c r="CM17" s="539"/>
      <c r="CN17" s="539"/>
      <c r="CO17" s="539"/>
      <c r="CP17" s="539"/>
      <c r="CQ17" s="539"/>
      <c r="CR17" s="539"/>
      <c r="CS17" s="539"/>
      <c r="CT17" s="539"/>
      <c r="CU17" s="539"/>
      <c r="CV17" s="539"/>
      <c r="CW17" s="539"/>
      <c r="CX17" s="539"/>
      <c r="CY17" s="539"/>
      <c r="CZ17" s="539"/>
      <c r="DA17" s="539"/>
      <c r="DB17" s="539"/>
      <c r="DC17" s="539"/>
      <c r="DD17" s="539"/>
      <c r="DE17" s="539"/>
      <c r="DF17" s="539"/>
      <c r="DG17" s="539"/>
      <c r="DH17" s="539"/>
      <c r="DI17" s="539"/>
      <c r="DJ17" s="539"/>
      <c r="DK17" s="539"/>
      <c r="DL17" s="539"/>
      <c r="DM17" s="539"/>
      <c r="DN17" s="539"/>
      <c r="DO17" s="539"/>
      <c r="DP17" s="539"/>
      <c r="DQ17" s="539"/>
      <c r="DR17" s="539"/>
      <c r="DS17" s="539"/>
      <c r="DT17" s="539"/>
      <c r="DU17" s="539"/>
      <c r="DV17" s="539"/>
      <c r="DW17" s="539"/>
      <c r="DX17" s="539"/>
      <c r="DY17" s="539"/>
      <c r="DZ17" s="539"/>
      <c r="EA17" s="539"/>
      <c r="EB17" s="539"/>
      <c r="EC17" s="539"/>
      <c r="ED17" s="539"/>
      <c r="EE17" s="539"/>
      <c r="EF17" s="539"/>
      <c r="EG17" s="539"/>
      <c r="EH17" s="539"/>
      <c r="EI17" s="539"/>
      <c r="EJ17" s="539"/>
      <c r="EK17" s="539"/>
      <c r="EL17" s="539"/>
      <c r="EM17" s="539"/>
      <c r="EN17" s="539"/>
      <c r="EO17" s="539"/>
      <c r="EP17" s="539"/>
      <c r="EQ17" s="539"/>
      <c r="ER17" s="539"/>
      <c r="ES17" s="539"/>
      <c r="ET17" s="539"/>
      <c r="EU17" s="539"/>
      <c r="EV17" s="539"/>
      <c r="EW17" s="539"/>
      <c r="EX17" s="539"/>
      <c r="EY17" s="539"/>
      <c r="EZ17" s="539"/>
      <c r="FA17" s="539"/>
      <c r="FB17" s="539"/>
      <c r="FC17" s="539"/>
      <c r="FD17" s="539"/>
      <c r="FE17" s="539"/>
      <c r="FF17" s="539"/>
      <c r="FG17" s="539"/>
      <c r="FH17" s="539"/>
      <c r="FI17" s="539"/>
      <c r="FJ17" s="539"/>
      <c r="FK17" s="539"/>
      <c r="FL17" s="539"/>
      <c r="FM17" s="539"/>
      <c r="FN17" s="539"/>
      <c r="FO17" s="539"/>
      <c r="FP17" s="539"/>
      <c r="FQ17" s="539"/>
      <c r="FR17" s="539"/>
      <c r="FS17" s="539"/>
      <c r="FT17" s="539"/>
      <c r="FU17" s="539"/>
      <c r="FV17" s="539"/>
      <c r="FW17" s="539"/>
      <c r="FX17" s="539"/>
      <c r="FY17" s="539"/>
      <c r="FZ17" s="539"/>
      <c r="GA17" s="539"/>
      <c r="GB17" s="539"/>
      <c r="GC17" s="539"/>
      <c r="GD17" s="539"/>
      <c r="GE17" s="539"/>
      <c r="GF17" s="539"/>
      <c r="GG17" s="539"/>
      <c r="GH17" s="539"/>
      <c r="GI17" s="539"/>
      <c r="GJ17" s="539"/>
      <c r="GK17" s="539"/>
      <c r="GL17" s="539"/>
      <c r="GM17" s="539"/>
      <c r="GN17" s="539"/>
      <c r="GO17" s="539"/>
      <c r="GP17" s="539"/>
      <c r="GQ17" s="539"/>
      <c r="GR17" s="539"/>
      <c r="GS17" s="539"/>
      <c r="GT17" s="539"/>
      <c r="GU17" s="539"/>
      <c r="GV17" s="539"/>
      <c r="GW17" s="539"/>
      <c r="GX17" s="539"/>
      <c r="GY17" s="539"/>
      <c r="GZ17" s="539"/>
      <c r="HA17" s="539"/>
      <c r="HB17" s="539"/>
      <c r="HC17" s="539"/>
      <c r="HD17" s="539"/>
      <c r="HE17" s="539"/>
      <c r="HF17" s="539"/>
      <c r="HG17" s="539"/>
      <c r="HH17" s="539"/>
      <c r="HI17" s="539"/>
      <c r="HJ17" s="539"/>
      <c r="HK17" s="539"/>
    </row>
    <row r="18" spans="1:219" ht="106.5" hidden="1" customHeight="1">
      <c r="A18" s="61"/>
      <c r="B18" s="62"/>
      <c r="C18" s="62"/>
      <c r="D18" s="62"/>
      <c r="E18" s="62"/>
      <c r="F18" s="63"/>
      <c r="G18" s="63"/>
      <c r="H18" s="63"/>
      <c r="I18" s="63"/>
      <c r="J18" s="63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65"/>
      <c r="CN18" s="65"/>
      <c r="CO18" s="65"/>
      <c r="CP18" s="65"/>
      <c r="CQ18" s="65"/>
      <c r="CR18" s="65"/>
      <c r="CS18" s="65"/>
      <c r="CT18" s="65"/>
      <c r="CU18" s="65"/>
      <c r="CV18" s="65"/>
      <c r="CW18" s="65"/>
      <c r="CX18" s="65"/>
      <c r="CY18" s="65"/>
      <c r="CZ18" s="65"/>
      <c r="DA18" s="65"/>
      <c r="DB18" s="65"/>
      <c r="DC18" s="65"/>
      <c r="DD18" s="65"/>
      <c r="DE18" s="65"/>
      <c r="DF18" s="65"/>
      <c r="DG18" s="65"/>
      <c r="DH18" s="65"/>
      <c r="DI18" s="65"/>
      <c r="DJ18" s="65"/>
      <c r="DK18" s="65"/>
      <c r="DL18" s="65"/>
      <c r="DM18" s="65"/>
      <c r="DN18" s="65"/>
      <c r="DO18" s="65"/>
      <c r="DP18" s="65"/>
      <c r="DQ18" s="65"/>
      <c r="DR18" s="65"/>
      <c r="DS18" s="65"/>
      <c r="DT18" s="65"/>
      <c r="DU18" s="65"/>
      <c r="DV18" s="65"/>
      <c r="DW18" s="65"/>
      <c r="DX18" s="65"/>
      <c r="DY18" s="65"/>
      <c r="DZ18" s="65"/>
      <c r="EA18" s="65"/>
      <c r="EB18" s="65"/>
      <c r="EC18" s="65"/>
      <c r="ED18" s="65"/>
      <c r="EE18" s="65"/>
      <c r="EF18" s="65"/>
      <c r="EG18" s="65"/>
      <c r="EH18" s="65"/>
      <c r="EI18" s="65"/>
      <c r="EJ18" s="65"/>
      <c r="EK18" s="65"/>
      <c r="EL18" s="65"/>
      <c r="EM18" s="65"/>
      <c r="EN18" s="65"/>
      <c r="EO18" s="65"/>
      <c r="EP18" s="65"/>
      <c r="EQ18" s="65"/>
      <c r="ER18" s="65"/>
      <c r="ES18" s="65"/>
      <c r="ET18" s="65"/>
      <c r="EU18" s="65"/>
      <c r="EV18" s="65"/>
      <c r="EW18" s="65"/>
      <c r="EX18" s="65"/>
      <c r="EY18" s="65"/>
      <c r="EZ18" s="65"/>
      <c r="FA18" s="65"/>
      <c r="FB18" s="65"/>
      <c r="FC18" s="65"/>
      <c r="FD18" s="65"/>
      <c r="FE18" s="65"/>
      <c r="FF18" s="65"/>
      <c r="FG18" s="65"/>
      <c r="FH18" s="65"/>
      <c r="FI18" s="65"/>
      <c r="FJ18" s="65"/>
      <c r="FK18" s="65"/>
      <c r="FL18" s="65"/>
      <c r="FM18" s="65"/>
      <c r="FN18" s="65"/>
      <c r="FO18" s="65"/>
      <c r="FP18" s="65"/>
      <c r="FQ18" s="65"/>
      <c r="FR18" s="65"/>
      <c r="FS18" s="65"/>
      <c r="FT18" s="65"/>
      <c r="FU18" s="65"/>
      <c r="FV18" s="65"/>
      <c r="FW18" s="65"/>
      <c r="FX18" s="65"/>
      <c r="FY18" s="65"/>
      <c r="FZ18" s="65"/>
      <c r="GA18" s="65"/>
      <c r="GB18" s="65"/>
      <c r="GC18" s="65"/>
      <c r="GD18" s="65"/>
      <c r="GE18" s="65"/>
      <c r="GF18" s="65"/>
      <c r="GG18" s="65"/>
      <c r="GH18" s="65"/>
      <c r="GI18" s="65"/>
      <c r="GJ18" s="65"/>
      <c r="GK18" s="65"/>
      <c r="GL18" s="65"/>
      <c r="GM18" s="65"/>
      <c r="GN18" s="65"/>
      <c r="GO18" s="65"/>
      <c r="GP18" s="65"/>
      <c r="GQ18" s="65"/>
      <c r="GR18" s="65"/>
      <c r="GS18" s="65"/>
      <c r="GT18" s="65"/>
      <c r="GU18" s="71"/>
      <c r="GV18" s="72"/>
      <c r="GW18" s="72"/>
      <c r="GX18" s="73"/>
      <c r="GY18" s="71"/>
      <c r="GZ18" s="72"/>
      <c r="HA18" s="72"/>
      <c r="HB18" s="72"/>
      <c r="HC18" s="71"/>
      <c r="HD18" s="72"/>
      <c r="HE18" s="72"/>
      <c r="HF18" s="69"/>
      <c r="HG18" s="61"/>
      <c r="HH18" s="63"/>
      <c r="HI18" s="63"/>
      <c r="HJ18" s="63"/>
      <c r="HK18" s="63"/>
    </row>
    <row r="19" spans="1:219" ht="46.5" customHeight="1">
      <c r="A19" s="61"/>
      <c r="B19" s="74"/>
      <c r="C19" s="74"/>
      <c r="D19" s="74"/>
      <c r="E19" s="74"/>
      <c r="F19" s="61"/>
      <c r="G19" s="61"/>
      <c r="H19" s="61"/>
      <c r="I19" s="61"/>
      <c r="J19" s="61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75"/>
      <c r="GV19" s="76"/>
      <c r="GW19" s="76"/>
      <c r="GX19" s="77"/>
      <c r="GY19" s="75"/>
      <c r="GZ19" s="76"/>
      <c r="HA19" s="76"/>
      <c r="HB19" s="76"/>
      <c r="HC19" s="75"/>
      <c r="HD19" s="76"/>
      <c r="HE19" s="76"/>
      <c r="HF19" s="78"/>
      <c r="HG19" s="61"/>
      <c r="HH19" s="61"/>
      <c r="HI19" s="61"/>
      <c r="HJ19" s="61"/>
      <c r="HK19" s="61"/>
    </row>
  </sheetData>
  <mergeCells count="639">
    <mergeCell ref="EG15:EH15"/>
    <mergeCell ref="EI15:EJ15"/>
    <mergeCell ref="EK15:EL15"/>
    <mergeCell ref="EM15:EN15"/>
    <mergeCell ref="EO15:EP15"/>
    <mergeCell ref="EQ15:ER15"/>
    <mergeCell ref="ES15:ET15"/>
    <mergeCell ref="EU15:EV15"/>
    <mergeCell ref="DO15:DP15"/>
    <mergeCell ref="DQ15:DR15"/>
    <mergeCell ref="DS15:DT15"/>
    <mergeCell ref="DU15:DV15"/>
    <mergeCell ref="DW15:DX15"/>
    <mergeCell ref="DY15:DZ15"/>
    <mergeCell ref="EA15:EB15"/>
    <mergeCell ref="EC15:ED15"/>
    <mergeCell ref="EE15:EF15"/>
    <mergeCell ref="BU15:BV15"/>
    <mergeCell ref="BW15:BX15"/>
    <mergeCell ref="BY15:BZ15"/>
    <mergeCell ref="CA15:CB15"/>
    <mergeCell ref="CC15:CD15"/>
    <mergeCell ref="A17:HK17"/>
    <mergeCell ref="CE15:CF15"/>
    <mergeCell ref="CG15:CH15"/>
    <mergeCell ref="CI15:CJ15"/>
    <mergeCell ref="CK15:CL15"/>
    <mergeCell ref="CM15:CN15"/>
    <mergeCell ref="CO15:CP15"/>
    <mergeCell ref="CQ15:CR15"/>
    <mergeCell ref="CS15:CT15"/>
    <mergeCell ref="CU15:CV15"/>
    <mergeCell ref="CW15:CX15"/>
    <mergeCell ref="CY15:CZ15"/>
    <mergeCell ref="DA15:DB15"/>
    <mergeCell ref="DC15:DD15"/>
    <mergeCell ref="DE15:DF15"/>
    <mergeCell ref="DG15:DH15"/>
    <mergeCell ref="DI15:DJ15"/>
    <mergeCell ref="DK15:DL15"/>
    <mergeCell ref="DM15:DN15"/>
    <mergeCell ref="GO15:GP15"/>
    <mergeCell ref="GQ15:GR15"/>
    <mergeCell ref="GS15:GT15"/>
    <mergeCell ref="GV15:GW15"/>
    <mergeCell ref="GZ15:HA15"/>
    <mergeCell ref="FY15:FZ15"/>
    <mergeCell ref="GA15:GB15"/>
    <mergeCell ref="GC15:GD15"/>
    <mergeCell ref="GE15:GF15"/>
    <mergeCell ref="GG15:GH15"/>
    <mergeCell ref="GI15:GJ15"/>
    <mergeCell ref="GK15:GL15"/>
    <mergeCell ref="FI15:FJ15"/>
    <mergeCell ref="FK15:FL15"/>
    <mergeCell ref="FM15:FN15"/>
    <mergeCell ref="FO15:FP15"/>
    <mergeCell ref="FQ15:FR15"/>
    <mergeCell ref="FS15:FT15"/>
    <mergeCell ref="FU15:FV15"/>
    <mergeCell ref="FW15:FX15"/>
    <mergeCell ref="GM15:GN15"/>
    <mergeCell ref="GV14:GW14"/>
    <mergeCell ref="GZ14:HA14"/>
    <mergeCell ref="HD14:HE14"/>
    <mergeCell ref="GG14:GH14"/>
    <mergeCell ref="GI14:GJ14"/>
    <mergeCell ref="GK14:GL14"/>
    <mergeCell ref="GM14:GN14"/>
    <mergeCell ref="GO14:GP14"/>
    <mergeCell ref="GQ14:GR14"/>
    <mergeCell ref="GS14:GT14"/>
    <mergeCell ref="GQ13:GR13"/>
    <mergeCell ref="GS13:GT13"/>
    <mergeCell ref="GV13:GW13"/>
    <mergeCell ref="GZ13:HA13"/>
    <mergeCell ref="HD13:HE13"/>
    <mergeCell ref="GC13:GD13"/>
    <mergeCell ref="GE13:GF13"/>
    <mergeCell ref="GG13:GH13"/>
    <mergeCell ref="GI13:GJ13"/>
    <mergeCell ref="GK13:GL13"/>
    <mergeCell ref="GM13:GN13"/>
    <mergeCell ref="GO13:GP13"/>
    <mergeCell ref="GQ12:GR12"/>
    <mergeCell ref="GS12:GT12"/>
    <mergeCell ref="GV12:GW12"/>
    <mergeCell ref="GZ12:HA12"/>
    <mergeCell ref="HD12:HE12"/>
    <mergeCell ref="GC12:GD12"/>
    <mergeCell ref="GE12:GF12"/>
    <mergeCell ref="GG12:GH12"/>
    <mergeCell ref="GI12:GJ12"/>
    <mergeCell ref="GK12:GL12"/>
    <mergeCell ref="GM12:GN12"/>
    <mergeCell ref="GO12:GP12"/>
    <mergeCell ref="DS11:DT11"/>
    <mergeCell ref="DU11:DV11"/>
    <mergeCell ref="DW11:DX11"/>
    <mergeCell ref="DY11:DZ11"/>
    <mergeCell ref="GV11:GW11"/>
    <mergeCell ref="GZ11:HA11"/>
    <mergeCell ref="HD11:HE11"/>
    <mergeCell ref="GV7:GX9"/>
    <mergeCell ref="GY7:GY9"/>
    <mergeCell ref="HC7:HC10"/>
    <mergeCell ref="B2:C4"/>
    <mergeCell ref="B5:C5"/>
    <mergeCell ref="B6:B10"/>
    <mergeCell ref="C6:C10"/>
    <mergeCell ref="D6:D10"/>
    <mergeCell ref="E6:E10"/>
    <mergeCell ref="F6:G6"/>
    <mergeCell ref="CG11:CH11"/>
    <mergeCell ref="CI11:CJ11"/>
    <mergeCell ref="K1:DR5"/>
    <mergeCell ref="DS1:GT5"/>
    <mergeCell ref="GU1:HF1"/>
    <mergeCell ref="HH1:HK5"/>
    <mergeCell ref="D2:J4"/>
    <mergeCell ref="GV2:GW2"/>
    <mergeCell ref="GZ2:HA2"/>
    <mergeCell ref="D5:J5"/>
    <mergeCell ref="H6:J6"/>
    <mergeCell ref="K6:Z8"/>
    <mergeCell ref="AA6:AP8"/>
    <mergeCell ref="AQ6:BF8"/>
    <mergeCell ref="BG6:BV8"/>
    <mergeCell ref="BW6:CL8"/>
    <mergeCell ref="CM6:DB8"/>
    <mergeCell ref="HH7:HH10"/>
    <mergeCell ref="HI7:HI10"/>
    <mergeCell ref="HJ7:HJ10"/>
    <mergeCell ref="HK7:HK10"/>
    <mergeCell ref="GQ11:GR11"/>
    <mergeCell ref="GS11:GT11"/>
    <mergeCell ref="GC11:GD11"/>
    <mergeCell ref="GE11:GF11"/>
    <mergeCell ref="GG11:GH11"/>
    <mergeCell ref="GI11:GJ11"/>
    <mergeCell ref="GK11:GL11"/>
    <mergeCell ref="GM11:GN11"/>
    <mergeCell ref="GO11:GP11"/>
    <mergeCell ref="FY11:FZ11"/>
    <mergeCell ref="GA11:GB11"/>
    <mergeCell ref="FK11:FL11"/>
    <mergeCell ref="FM11:FN11"/>
    <mergeCell ref="FO11:FP11"/>
    <mergeCell ref="FQ11:FR11"/>
    <mergeCell ref="FS11:FT11"/>
    <mergeCell ref="FU11:FV11"/>
    <mergeCell ref="FW11:FX11"/>
    <mergeCell ref="FG11:FH11"/>
    <mergeCell ref="FI11:FJ11"/>
    <mergeCell ref="ES11:ET11"/>
    <mergeCell ref="EU11:EV11"/>
    <mergeCell ref="EW11:EX11"/>
    <mergeCell ref="EY11:EZ11"/>
    <mergeCell ref="FA11:FB11"/>
    <mergeCell ref="FC11:FD11"/>
    <mergeCell ref="FE11:FF11"/>
    <mergeCell ref="DS6:EH8"/>
    <mergeCell ref="EI6:EX8"/>
    <mergeCell ref="EY6:FN8"/>
    <mergeCell ref="FO6:GD8"/>
    <mergeCell ref="GU6:HC6"/>
    <mergeCell ref="HD6:HF9"/>
    <mergeCell ref="GZ7:HB9"/>
    <mergeCell ref="GS9:GT9"/>
    <mergeCell ref="GO9:GP9"/>
    <mergeCell ref="GQ9:GR9"/>
    <mergeCell ref="GE6:GT8"/>
    <mergeCell ref="GU7:GU9"/>
    <mergeCell ref="GE9:GF9"/>
    <mergeCell ref="GG9:GH9"/>
    <mergeCell ref="GI9:GJ9"/>
    <mergeCell ref="GK9:GL9"/>
    <mergeCell ref="GM9:GN9"/>
    <mergeCell ref="DW9:DX9"/>
    <mergeCell ref="DY9:DZ9"/>
    <mergeCell ref="FC9:FD9"/>
    <mergeCell ref="FE9:FF9"/>
    <mergeCell ref="FG9:FH9"/>
    <mergeCell ref="FI9:FJ9"/>
    <mergeCell ref="FK9:FL9"/>
    <mergeCell ref="K15:L15"/>
    <mergeCell ref="M15:N15"/>
    <mergeCell ref="O15:P15"/>
    <mergeCell ref="Q15:R15"/>
    <mergeCell ref="S15:T15"/>
    <mergeCell ref="AE14:AF14"/>
    <mergeCell ref="AG14:AH14"/>
    <mergeCell ref="AI14:AJ14"/>
    <mergeCell ref="AK14:AL14"/>
    <mergeCell ref="U15:V15"/>
    <mergeCell ref="W15:X15"/>
    <mergeCell ref="Y15:Z15"/>
    <mergeCell ref="AA15:AB15"/>
    <mergeCell ref="AC15:AD15"/>
    <mergeCell ref="AE15:AF15"/>
    <mergeCell ref="AG15:AH15"/>
    <mergeCell ref="AI15:AJ15"/>
    <mergeCell ref="AK15:AL15"/>
    <mergeCell ref="AC14:AD14"/>
    <mergeCell ref="BG14:BH14"/>
    <mergeCell ref="BI14:BJ14"/>
    <mergeCell ref="BK14:BL14"/>
    <mergeCell ref="BM14:BN14"/>
    <mergeCell ref="BO14:BP14"/>
    <mergeCell ref="BQ14:BR14"/>
    <mergeCell ref="BS14:BT14"/>
    <mergeCell ref="K14:L14"/>
    <mergeCell ref="M14:N14"/>
    <mergeCell ref="AM14:AN14"/>
    <mergeCell ref="AO14:AP14"/>
    <mergeCell ref="AQ14:AR14"/>
    <mergeCell ref="AS14:AT14"/>
    <mergeCell ref="AU14:AV14"/>
    <mergeCell ref="AW14:AX14"/>
    <mergeCell ref="AY14:AZ14"/>
    <mergeCell ref="BA14:BB14"/>
    <mergeCell ref="BC14:BD14"/>
    <mergeCell ref="BE14:BF14"/>
    <mergeCell ref="S11:T11"/>
    <mergeCell ref="S12:T12"/>
    <mergeCell ref="S14:T14"/>
    <mergeCell ref="O14:P14"/>
    <mergeCell ref="Q14:R14"/>
    <mergeCell ref="U14:V14"/>
    <mergeCell ref="W14:X14"/>
    <mergeCell ref="Y14:Z14"/>
    <mergeCell ref="AA14:AB14"/>
    <mergeCell ref="O11:P11"/>
    <mergeCell ref="K13:L13"/>
    <mergeCell ref="M13:N13"/>
    <mergeCell ref="O13:P13"/>
    <mergeCell ref="B11:B14"/>
    <mergeCell ref="C11:C14"/>
    <mergeCell ref="D11:D14"/>
    <mergeCell ref="E11:E14"/>
    <mergeCell ref="Q11:R11"/>
    <mergeCell ref="FM14:FN14"/>
    <mergeCell ref="BA15:BB15"/>
    <mergeCell ref="BC15:BD15"/>
    <mergeCell ref="AM15:AN15"/>
    <mergeCell ref="AO15:AP15"/>
    <mergeCell ref="AQ15:AR15"/>
    <mergeCell ref="AS15:AT15"/>
    <mergeCell ref="AU15:AV15"/>
    <mergeCell ref="AW15:AX15"/>
    <mergeCell ref="AY15:AZ15"/>
    <mergeCell ref="BE15:BF15"/>
    <mergeCell ref="BG15:BH15"/>
    <mergeCell ref="BI15:BJ15"/>
    <mergeCell ref="BK15:BL15"/>
    <mergeCell ref="BM15:BN15"/>
    <mergeCell ref="BO15:BP15"/>
    <mergeCell ref="BQ15:BR15"/>
    <mergeCell ref="BS15:BT15"/>
    <mergeCell ref="EW15:EX15"/>
    <mergeCell ref="EY15:EZ15"/>
    <mergeCell ref="FA15:FB15"/>
    <mergeCell ref="FC15:FD15"/>
    <mergeCell ref="FE15:FF15"/>
    <mergeCell ref="FG15:FH15"/>
    <mergeCell ref="EU14:EV14"/>
    <mergeCell ref="EW14:EX14"/>
    <mergeCell ref="EY14:EZ14"/>
    <mergeCell ref="FA14:FB14"/>
    <mergeCell ref="FC14:FD14"/>
    <mergeCell ref="FE14:FF14"/>
    <mergeCell ref="FG14:FH14"/>
    <mergeCell ref="FI14:FJ14"/>
    <mergeCell ref="FK14:FL14"/>
    <mergeCell ref="EC14:ED14"/>
    <mergeCell ref="EE14:EF14"/>
    <mergeCell ref="EG14:EH14"/>
    <mergeCell ref="EI14:EJ14"/>
    <mergeCell ref="EK14:EL14"/>
    <mergeCell ref="EM14:EN14"/>
    <mergeCell ref="EO14:EP14"/>
    <mergeCell ref="EQ14:ER14"/>
    <mergeCell ref="ES14:ET14"/>
    <mergeCell ref="DK14:DL14"/>
    <mergeCell ref="DM14:DN14"/>
    <mergeCell ref="DO14:DP14"/>
    <mergeCell ref="DQ14:DR14"/>
    <mergeCell ref="DS14:DT14"/>
    <mergeCell ref="DU14:DV14"/>
    <mergeCell ref="DW14:DX14"/>
    <mergeCell ref="DY14:DZ14"/>
    <mergeCell ref="EA14:EB14"/>
    <mergeCell ref="BU14:BV14"/>
    <mergeCell ref="BW14:BX14"/>
    <mergeCell ref="BY14:BZ14"/>
    <mergeCell ref="CA14:CB14"/>
    <mergeCell ref="CC14:CD14"/>
    <mergeCell ref="CE14:CF14"/>
    <mergeCell ref="CG14:CH14"/>
    <mergeCell ref="CI14:CJ14"/>
    <mergeCell ref="CK14:CL14"/>
    <mergeCell ref="CC12:CD12"/>
    <mergeCell ref="CE12:CF12"/>
    <mergeCell ref="CG12:CH12"/>
    <mergeCell ref="GC14:GD14"/>
    <mergeCell ref="GE14:GF14"/>
    <mergeCell ref="FO14:FP14"/>
    <mergeCell ref="FQ14:FR14"/>
    <mergeCell ref="FS14:FT14"/>
    <mergeCell ref="FU14:FV14"/>
    <mergeCell ref="FW14:FX14"/>
    <mergeCell ref="FY14:FZ14"/>
    <mergeCell ref="GA14:GB14"/>
    <mergeCell ref="CM14:CN14"/>
    <mergeCell ref="CO14:CP14"/>
    <mergeCell ref="CQ14:CR14"/>
    <mergeCell ref="CS14:CT14"/>
    <mergeCell ref="CU14:CV14"/>
    <mergeCell ref="CW14:CX14"/>
    <mergeCell ref="CY14:CZ14"/>
    <mergeCell ref="DA14:DB14"/>
    <mergeCell ref="DC14:DD14"/>
    <mergeCell ref="DE14:DF14"/>
    <mergeCell ref="DG14:DH14"/>
    <mergeCell ref="DI14:DJ14"/>
    <mergeCell ref="BK12:BL12"/>
    <mergeCell ref="BM12:BN12"/>
    <mergeCell ref="BO12:BP12"/>
    <mergeCell ref="BQ12:BR12"/>
    <mergeCell ref="BS12:BT12"/>
    <mergeCell ref="BU12:BV12"/>
    <mergeCell ref="BW12:BX12"/>
    <mergeCell ref="BY12:BZ12"/>
    <mergeCell ref="CA12:CB12"/>
    <mergeCell ref="AS12:AT12"/>
    <mergeCell ref="AU12:AV12"/>
    <mergeCell ref="AW12:AX12"/>
    <mergeCell ref="AY12:AZ12"/>
    <mergeCell ref="BA12:BB12"/>
    <mergeCell ref="BC12:BD12"/>
    <mergeCell ref="BE12:BF12"/>
    <mergeCell ref="BG12:BH12"/>
    <mergeCell ref="BI12:BJ12"/>
    <mergeCell ref="AE12:AF12"/>
    <mergeCell ref="AG12:AH12"/>
    <mergeCell ref="AI12:AJ12"/>
    <mergeCell ref="AK12:AL12"/>
    <mergeCell ref="AM12:AN12"/>
    <mergeCell ref="AO12:AP12"/>
    <mergeCell ref="AQ12:AR12"/>
    <mergeCell ref="Q13:R13"/>
    <mergeCell ref="S13:T13"/>
    <mergeCell ref="U13:V13"/>
    <mergeCell ref="W13:X13"/>
    <mergeCell ref="Y13:Z13"/>
    <mergeCell ref="AA13:AB13"/>
    <mergeCell ref="AC13:AD13"/>
    <mergeCell ref="K12:L12"/>
    <mergeCell ref="M12:N12"/>
    <mergeCell ref="O12:P12"/>
    <mergeCell ref="Q12:R12"/>
    <mergeCell ref="U12:V12"/>
    <mergeCell ref="W12:X12"/>
    <mergeCell ref="Y12:Z12"/>
    <mergeCell ref="AA12:AB12"/>
    <mergeCell ref="AC12:AD12"/>
    <mergeCell ref="FS13:FT13"/>
    <mergeCell ref="FU13:FV13"/>
    <mergeCell ref="FW13:FX13"/>
    <mergeCell ref="FY13:FZ13"/>
    <mergeCell ref="GA13:GB13"/>
    <mergeCell ref="EY13:EZ13"/>
    <mergeCell ref="FA13:FB13"/>
    <mergeCell ref="FC13:FD13"/>
    <mergeCell ref="FE13:FF13"/>
    <mergeCell ref="FG13:FH13"/>
    <mergeCell ref="FI13:FJ13"/>
    <mergeCell ref="FK13:FL13"/>
    <mergeCell ref="EM13:EN13"/>
    <mergeCell ref="EO13:EP13"/>
    <mergeCell ref="EQ13:ER13"/>
    <mergeCell ref="ES13:ET13"/>
    <mergeCell ref="EU13:EV13"/>
    <mergeCell ref="EW13:EX13"/>
    <mergeCell ref="FM13:FN13"/>
    <mergeCell ref="FO13:FP13"/>
    <mergeCell ref="FQ13:FR13"/>
    <mergeCell ref="DU13:DV13"/>
    <mergeCell ref="DW13:DX13"/>
    <mergeCell ref="DY13:DZ13"/>
    <mergeCell ref="EA13:EB13"/>
    <mergeCell ref="EC13:ED13"/>
    <mergeCell ref="EE13:EF13"/>
    <mergeCell ref="EG13:EH13"/>
    <mergeCell ref="EI13:EJ13"/>
    <mergeCell ref="EK13:EL13"/>
    <mergeCell ref="DC13:DD13"/>
    <mergeCell ref="DE13:DF13"/>
    <mergeCell ref="DG13:DH13"/>
    <mergeCell ref="DI13:DJ13"/>
    <mergeCell ref="DK13:DL13"/>
    <mergeCell ref="DM13:DN13"/>
    <mergeCell ref="DO13:DP13"/>
    <mergeCell ref="DQ13:DR13"/>
    <mergeCell ref="DS13:DT13"/>
    <mergeCell ref="CK13:CL13"/>
    <mergeCell ref="CM13:CN13"/>
    <mergeCell ref="CO13:CP13"/>
    <mergeCell ref="CQ13:CR13"/>
    <mergeCell ref="CS13:CT13"/>
    <mergeCell ref="CU13:CV13"/>
    <mergeCell ref="CW13:CX13"/>
    <mergeCell ref="CY13:CZ13"/>
    <mergeCell ref="DA13:DB13"/>
    <mergeCell ref="BO13:BP13"/>
    <mergeCell ref="BQ13:BR13"/>
    <mergeCell ref="BS13:BT13"/>
    <mergeCell ref="BU13:BV13"/>
    <mergeCell ref="BW13:BX13"/>
    <mergeCell ref="BY13:BZ13"/>
    <mergeCell ref="CA13:CB13"/>
    <mergeCell ref="CG13:CH13"/>
    <mergeCell ref="CI13:CJ13"/>
    <mergeCell ref="FU12:FV12"/>
    <mergeCell ref="FW12:FX12"/>
    <mergeCell ref="FY12:FZ12"/>
    <mergeCell ref="GA12:GB12"/>
    <mergeCell ref="AS13:AT13"/>
    <mergeCell ref="AU13:AV13"/>
    <mergeCell ref="AE13:AF13"/>
    <mergeCell ref="AG13:AH13"/>
    <mergeCell ref="AI13:AJ13"/>
    <mergeCell ref="AK13:AL13"/>
    <mergeCell ref="AM13:AN13"/>
    <mergeCell ref="AO13:AP13"/>
    <mergeCell ref="AQ13:AR13"/>
    <mergeCell ref="BK13:BL13"/>
    <mergeCell ref="BM13:BN13"/>
    <mergeCell ref="AW13:AX13"/>
    <mergeCell ref="AY13:AZ13"/>
    <mergeCell ref="BA13:BB13"/>
    <mergeCell ref="BC13:BD13"/>
    <mergeCell ref="BE13:BF13"/>
    <mergeCell ref="BG13:BH13"/>
    <mergeCell ref="BI13:BJ13"/>
    <mergeCell ref="CC13:CD13"/>
    <mergeCell ref="CE13:CF13"/>
    <mergeCell ref="FC12:FD12"/>
    <mergeCell ref="FE12:FF12"/>
    <mergeCell ref="FG12:FH12"/>
    <mergeCell ref="FI12:FJ12"/>
    <mergeCell ref="FK12:FL12"/>
    <mergeCell ref="FM12:FN12"/>
    <mergeCell ref="FO12:FP12"/>
    <mergeCell ref="FQ12:FR12"/>
    <mergeCell ref="FS12:FT12"/>
    <mergeCell ref="EK12:EL12"/>
    <mergeCell ref="EM12:EN12"/>
    <mergeCell ref="EO12:EP12"/>
    <mergeCell ref="EQ12:ER12"/>
    <mergeCell ref="ES12:ET12"/>
    <mergeCell ref="EU12:EV12"/>
    <mergeCell ref="EW12:EX12"/>
    <mergeCell ref="EY12:EZ12"/>
    <mergeCell ref="FA12:FB12"/>
    <mergeCell ref="DS12:DT12"/>
    <mergeCell ref="DU12:DV12"/>
    <mergeCell ref="DW12:DX12"/>
    <mergeCell ref="DY12:DZ12"/>
    <mergeCell ref="EA12:EB12"/>
    <mergeCell ref="EC12:ED12"/>
    <mergeCell ref="EE12:EF12"/>
    <mergeCell ref="EG12:EH12"/>
    <mergeCell ref="EI12:EJ12"/>
    <mergeCell ref="DA12:DB12"/>
    <mergeCell ref="DC12:DD12"/>
    <mergeCell ref="DE12:DF12"/>
    <mergeCell ref="DG12:DH12"/>
    <mergeCell ref="DI12:DJ12"/>
    <mergeCell ref="DK12:DL12"/>
    <mergeCell ref="DM12:DN12"/>
    <mergeCell ref="DO12:DP12"/>
    <mergeCell ref="DQ12:DR12"/>
    <mergeCell ref="CI12:CJ12"/>
    <mergeCell ref="CK12:CL12"/>
    <mergeCell ref="CM12:CN12"/>
    <mergeCell ref="CO12:CP12"/>
    <mergeCell ref="CQ12:CR12"/>
    <mergeCell ref="CS12:CT12"/>
    <mergeCell ref="CU12:CV12"/>
    <mergeCell ref="CW12:CX12"/>
    <mergeCell ref="CY12:CZ12"/>
    <mergeCell ref="EO11:EP11"/>
    <mergeCell ref="EQ11:ER11"/>
    <mergeCell ref="EA11:EB11"/>
    <mergeCell ref="EC11:ED11"/>
    <mergeCell ref="EE11:EF11"/>
    <mergeCell ref="EG11:EH11"/>
    <mergeCell ref="EI11:EJ11"/>
    <mergeCell ref="EK11:EL11"/>
    <mergeCell ref="EM11:EN11"/>
    <mergeCell ref="DM11:DN11"/>
    <mergeCell ref="DO11:DP11"/>
    <mergeCell ref="DS9:DT9"/>
    <mergeCell ref="DU9:DV9"/>
    <mergeCell ref="BW11:BX11"/>
    <mergeCell ref="BY11:BZ11"/>
    <mergeCell ref="CA11:CB11"/>
    <mergeCell ref="CC11:CD11"/>
    <mergeCell ref="CE11:CF11"/>
    <mergeCell ref="CK11:CL11"/>
    <mergeCell ref="CM11:CN11"/>
    <mergeCell ref="CO11:CP11"/>
    <mergeCell ref="CQ11:CR11"/>
    <mergeCell ref="CS11:CT11"/>
    <mergeCell ref="CU11:CV11"/>
    <mergeCell ref="CW11:CX11"/>
    <mergeCell ref="CY11:CZ11"/>
    <mergeCell ref="DA11:DB11"/>
    <mergeCell ref="DC11:DD11"/>
    <mergeCell ref="DE11:DF11"/>
    <mergeCell ref="DG11:DH11"/>
    <mergeCell ref="DI11:DJ11"/>
    <mergeCell ref="DK11:DL11"/>
    <mergeCell ref="DQ11:DR11"/>
    <mergeCell ref="BS11:BT11"/>
    <mergeCell ref="BU11:BV11"/>
    <mergeCell ref="BE11:BF11"/>
    <mergeCell ref="BG11:BH11"/>
    <mergeCell ref="BI11:BJ11"/>
    <mergeCell ref="BK11:BL11"/>
    <mergeCell ref="BM11:BN11"/>
    <mergeCell ref="BO11:BP11"/>
    <mergeCell ref="BQ11:BR11"/>
    <mergeCell ref="BA11:BB11"/>
    <mergeCell ref="BC11:BD11"/>
    <mergeCell ref="AM11:AN11"/>
    <mergeCell ref="AO11:AP11"/>
    <mergeCell ref="AQ11:AR11"/>
    <mergeCell ref="AS11:AT11"/>
    <mergeCell ref="AU11:AV11"/>
    <mergeCell ref="AW11:AX11"/>
    <mergeCell ref="AY11:AZ11"/>
    <mergeCell ref="AI11:AJ11"/>
    <mergeCell ref="AK11:AL11"/>
    <mergeCell ref="U11:V11"/>
    <mergeCell ref="W11:X11"/>
    <mergeCell ref="Y11:Z11"/>
    <mergeCell ref="AA11:AB11"/>
    <mergeCell ref="AC11:AD11"/>
    <mergeCell ref="AE11:AF11"/>
    <mergeCell ref="AG11:AH11"/>
    <mergeCell ref="K11:L11"/>
    <mergeCell ref="M11:N11"/>
    <mergeCell ref="F7:F10"/>
    <mergeCell ref="G7:G10"/>
    <mergeCell ref="H7:H9"/>
    <mergeCell ref="I7:I9"/>
    <mergeCell ref="J7:J10"/>
    <mergeCell ref="K9:L9"/>
    <mergeCell ref="M9:N9"/>
    <mergeCell ref="ES9:ET9"/>
    <mergeCell ref="EU9:EV9"/>
    <mergeCell ref="EW9:EX9"/>
    <mergeCell ref="EY9:EZ9"/>
    <mergeCell ref="FA9:FB9"/>
    <mergeCell ref="GA9:GB9"/>
    <mergeCell ref="GC9:GD9"/>
    <mergeCell ref="FM9:FN9"/>
    <mergeCell ref="FO9:FP9"/>
    <mergeCell ref="FQ9:FR9"/>
    <mergeCell ref="FS9:FT9"/>
    <mergeCell ref="FU9:FV9"/>
    <mergeCell ref="FW9:FX9"/>
    <mergeCell ref="FY9:FZ9"/>
    <mergeCell ref="EA9:EB9"/>
    <mergeCell ref="EC9:ED9"/>
    <mergeCell ref="EE9:EF9"/>
    <mergeCell ref="EG9:EH9"/>
    <mergeCell ref="EI9:EJ9"/>
    <mergeCell ref="EK9:EL9"/>
    <mergeCell ref="EM9:EN9"/>
    <mergeCell ref="EO9:EP9"/>
    <mergeCell ref="EQ9:ER9"/>
    <mergeCell ref="DM9:DN9"/>
    <mergeCell ref="DO9:DP9"/>
    <mergeCell ref="DQ9:DR9"/>
    <mergeCell ref="DC6:DR8"/>
    <mergeCell ref="CI9:CJ9"/>
    <mergeCell ref="CK9:CL9"/>
    <mergeCell ref="CM9:CN9"/>
    <mergeCell ref="CO9:CP9"/>
    <mergeCell ref="CQ9:CR9"/>
    <mergeCell ref="CS9:CT9"/>
    <mergeCell ref="CU9:CV9"/>
    <mergeCell ref="CW9:CX9"/>
    <mergeCell ref="CY9:CZ9"/>
    <mergeCell ref="DA9:DB9"/>
    <mergeCell ref="DC9:DD9"/>
    <mergeCell ref="DE9:DF9"/>
    <mergeCell ref="DG9:DH9"/>
    <mergeCell ref="DI9:DJ9"/>
    <mergeCell ref="DK9:DL9"/>
    <mergeCell ref="CE9:CF9"/>
    <mergeCell ref="CG9:CH9"/>
    <mergeCell ref="BQ9:BR9"/>
    <mergeCell ref="BS9:BT9"/>
    <mergeCell ref="BU9:BV9"/>
    <mergeCell ref="BW9:BX9"/>
    <mergeCell ref="BY9:BZ9"/>
    <mergeCell ref="CA9:CB9"/>
    <mergeCell ref="CC9:CD9"/>
    <mergeCell ref="BM9:BN9"/>
    <mergeCell ref="BO9:BP9"/>
    <mergeCell ref="AY9:AZ9"/>
    <mergeCell ref="BA9:BB9"/>
    <mergeCell ref="BC9:BD9"/>
    <mergeCell ref="BE9:BF9"/>
    <mergeCell ref="BG9:BH9"/>
    <mergeCell ref="BI9:BJ9"/>
    <mergeCell ref="BK9:BL9"/>
    <mergeCell ref="AU9:AV9"/>
    <mergeCell ref="AW9:AX9"/>
    <mergeCell ref="AG9:AH9"/>
    <mergeCell ref="AI9:AJ9"/>
    <mergeCell ref="AK9:AL9"/>
    <mergeCell ref="AM9:AN9"/>
    <mergeCell ref="AO9:AP9"/>
    <mergeCell ref="AQ9:AR9"/>
    <mergeCell ref="AS9:AT9"/>
    <mergeCell ref="AC9:AD9"/>
    <mergeCell ref="AE9:AF9"/>
    <mergeCell ref="O9:P9"/>
    <mergeCell ref="Q9:R9"/>
    <mergeCell ref="S9:T9"/>
    <mergeCell ref="U9:V9"/>
    <mergeCell ref="W9:X9"/>
    <mergeCell ref="Y9:Z9"/>
    <mergeCell ref="AA9:AB9"/>
  </mergeCells>
  <printOptions horizontalCentered="1" verticalCentered="1" gridLines="1"/>
  <pageMargins left="0.25" right="0.25" top="0.75" bottom="0.75" header="0" footer="0"/>
  <pageSetup paperSize="5" orientation="portrait"/>
  <colBreaks count="4" manualBreakCount="4">
    <brk id="214" man="1"/>
    <brk id="202" man="1"/>
    <brk id="138" man="1"/>
    <brk id="186" man="1"/>
  </colBreaks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HH14"/>
  <sheetViews>
    <sheetView workbookViewId="0">
      <pane ySplit="8" topLeftCell="A9" activePane="bottomLeft" state="frozen"/>
      <selection pane="bottomLeft" activeCell="B10" sqref="B10"/>
    </sheetView>
  </sheetViews>
  <sheetFormatPr baseColWidth="10" defaultColWidth="11.25" defaultRowHeight="15" customHeight="1"/>
  <cols>
    <col min="1" max="1" width="2.375" customWidth="1"/>
    <col min="2" max="2" width="6.5" customWidth="1"/>
    <col min="3" max="3" width="16.125" customWidth="1"/>
    <col min="4" max="4" width="12.375" customWidth="1"/>
    <col min="5" max="7" width="6.125" customWidth="1"/>
    <col min="8" max="199" width="2.375" customWidth="1"/>
    <col min="200" max="211" width="5.875" customWidth="1"/>
    <col min="212" max="212" width="9.25" customWidth="1"/>
    <col min="213" max="215" width="44.375" customWidth="1"/>
    <col min="216" max="216" width="48.125" customWidth="1"/>
  </cols>
  <sheetData>
    <row r="1" spans="1:216" ht="12.75" customHeight="1">
      <c r="A1" s="269"/>
      <c r="B1" s="269"/>
      <c r="C1" s="446"/>
      <c r="D1" s="446"/>
      <c r="E1" s="446"/>
      <c r="F1" s="446"/>
      <c r="G1" s="447"/>
      <c r="H1" s="348"/>
      <c r="I1" s="348"/>
      <c r="J1" s="348"/>
      <c r="K1" s="336"/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336"/>
      <c r="AU1" s="336"/>
      <c r="AV1" s="336"/>
      <c r="AW1" s="336"/>
      <c r="AX1" s="336"/>
      <c r="AY1" s="336"/>
      <c r="AZ1" s="336"/>
      <c r="BA1" s="336"/>
      <c r="BB1" s="336"/>
      <c r="BC1" s="336"/>
      <c r="BD1" s="336"/>
      <c r="BE1" s="336"/>
      <c r="BF1" s="336"/>
      <c r="BG1" s="336"/>
      <c r="BH1" s="336"/>
      <c r="BI1" s="336"/>
      <c r="BJ1" s="336"/>
      <c r="BK1" s="336"/>
      <c r="BL1" s="336"/>
      <c r="BM1" s="336"/>
      <c r="BN1" s="336"/>
      <c r="BO1" s="336"/>
      <c r="BP1" s="336"/>
      <c r="BQ1" s="336"/>
      <c r="BR1" s="336"/>
      <c r="BS1" s="336"/>
      <c r="BT1" s="336"/>
      <c r="BU1" s="336"/>
      <c r="BV1" s="336"/>
      <c r="BW1" s="336"/>
      <c r="BX1" s="336"/>
      <c r="BY1" s="336"/>
      <c r="BZ1" s="336"/>
      <c r="CA1" s="336"/>
      <c r="CB1" s="336"/>
      <c r="CC1" s="336"/>
      <c r="CD1" s="336"/>
      <c r="CE1" s="336"/>
      <c r="CF1" s="336"/>
      <c r="CG1" s="336"/>
      <c r="CH1" s="336"/>
      <c r="CI1" s="336"/>
      <c r="CJ1" s="336"/>
      <c r="CK1" s="336"/>
      <c r="CL1" s="336"/>
      <c r="CM1" s="336"/>
      <c r="CN1" s="336"/>
      <c r="CO1" s="336"/>
      <c r="CP1" s="336"/>
      <c r="CQ1" s="336"/>
      <c r="CR1" s="336"/>
      <c r="CS1" s="336"/>
      <c r="CT1" s="336"/>
      <c r="CU1" s="336"/>
      <c r="CV1" s="336"/>
      <c r="CW1" s="336"/>
      <c r="CX1" s="336"/>
      <c r="CY1" s="336"/>
      <c r="CZ1" s="336"/>
      <c r="DA1" s="336"/>
      <c r="DB1" s="336"/>
      <c r="DC1" s="336"/>
      <c r="DD1" s="336"/>
      <c r="DE1" s="336"/>
      <c r="DF1" s="336"/>
      <c r="DG1" s="336"/>
      <c r="DH1" s="336"/>
      <c r="DI1" s="336"/>
      <c r="DJ1" s="336"/>
      <c r="DK1" s="336"/>
      <c r="DL1" s="336"/>
      <c r="DM1" s="336"/>
      <c r="DN1" s="336"/>
      <c r="DO1" s="336"/>
      <c r="DP1" s="348"/>
      <c r="DQ1" s="348"/>
      <c r="DR1" s="348"/>
      <c r="DS1" s="275"/>
      <c r="DT1" s="275"/>
      <c r="DU1" s="275"/>
      <c r="DV1" s="275"/>
      <c r="DW1" s="275"/>
      <c r="DX1" s="275"/>
      <c r="DY1" s="275"/>
      <c r="DZ1" s="275"/>
      <c r="EA1" s="275"/>
      <c r="EB1" s="275"/>
      <c r="EC1" s="275"/>
      <c r="ED1" s="275"/>
      <c r="EE1" s="275"/>
      <c r="EF1" s="275"/>
      <c r="EG1" s="275"/>
      <c r="EH1" s="275"/>
      <c r="EI1" s="275"/>
      <c r="EJ1" s="275"/>
      <c r="EK1" s="275"/>
      <c r="EL1" s="275"/>
      <c r="EM1" s="275"/>
      <c r="EN1" s="275"/>
      <c r="EO1" s="275"/>
      <c r="EP1" s="275"/>
      <c r="EQ1" s="275"/>
      <c r="ER1" s="275"/>
      <c r="ES1" s="275"/>
      <c r="ET1" s="275"/>
      <c r="EU1" s="275"/>
      <c r="EV1" s="275"/>
      <c r="EW1" s="275"/>
      <c r="EX1" s="275"/>
      <c r="EY1" s="275"/>
      <c r="EZ1" s="275"/>
      <c r="FA1" s="275"/>
      <c r="FB1" s="275"/>
      <c r="FC1" s="275"/>
      <c r="FD1" s="275"/>
      <c r="FE1" s="275"/>
      <c r="FF1" s="275"/>
      <c r="FG1" s="275"/>
      <c r="FH1" s="275"/>
      <c r="FI1" s="275"/>
      <c r="FJ1" s="275"/>
      <c r="FK1" s="275"/>
      <c r="FL1" s="275"/>
      <c r="FM1" s="275"/>
      <c r="FN1" s="275"/>
      <c r="FO1" s="275"/>
      <c r="FP1" s="275"/>
      <c r="FQ1" s="275"/>
      <c r="FR1" s="275"/>
      <c r="FS1" s="275"/>
      <c r="FT1" s="275"/>
      <c r="FU1" s="275"/>
      <c r="FV1" s="275"/>
      <c r="FW1" s="275"/>
      <c r="FX1" s="275"/>
      <c r="FY1" s="275"/>
      <c r="FZ1" s="275"/>
      <c r="GA1" s="275"/>
      <c r="GB1" s="275"/>
      <c r="GC1" s="275"/>
      <c r="GD1" s="275"/>
      <c r="GE1" s="275"/>
      <c r="GF1" s="275"/>
      <c r="GG1" s="275"/>
      <c r="GH1" s="275"/>
      <c r="GI1" s="275"/>
      <c r="GJ1" s="275"/>
      <c r="GK1" s="275"/>
      <c r="GL1" s="275"/>
      <c r="GM1" s="275"/>
      <c r="GN1" s="275"/>
      <c r="GO1" s="275"/>
      <c r="GP1" s="275"/>
      <c r="GQ1" s="275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275"/>
      <c r="HE1" s="275"/>
      <c r="HF1" s="275"/>
      <c r="HG1" s="275"/>
      <c r="HH1" s="275"/>
    </row>
    <row r="2" spans="1:216" ht="90" hidden="1" customHeight="1">
      <c r="A2" s="269"/>
      <c r="B2" s="577" t="s">
        <v>457</v>
      </c>
      <c r="C2" s="558"/>
      <c r="D2" s="558"/>
      <c r="E2" s="558"/>
      <c r="F2" s="558"/>
      <c r="G2" s="532"/>
      <c r="H2" s="349"/>
      <c r="I2" s="349"/>
      <c r="J2" s="349"/>
      <c r="K2" s="337"/>
      <c r="L2" s="337"/>
      <c r="M2" s="337"/>
      <c r="N2" s="337"/>
      <c r="O2" s="337"/>
      <c r="P2" s="337"/>
      <c r="Q2" s="337"/>
      <c r="R2" s="337"/>
      <c r="S2" s="337"/>
      <c r="T2" s="337"/>
      <c r="U2" s="337"/>
      <c r="V2" s="337"/>
      <c r="W2" s="337"/>
      <c r="X2" s="337"/>
      <c r="Y2" s="337"/>
      <c r="Z2" s="337"/>
      <c r="AA2" s="337"/>
      <c r="AB2" s="337"/>
      <c r="AC2" s="337"/>
      <c r="AD2" s="337"/>
      <c r="AE2" s="337"/>
      <c r="AF2" s="337"/>
      <c r="AG2" s="337"/>
      <c r="AH2" s="337"/>
      <c r="AI2" s="337"/>
      <c r="AJ2" s="337"/>
      <c r="AK2" s="337"/>
      <c r="AL2" s="337"/>
      <c r="AM2" s="337"/>
      <c r="AN2" s="337"/>
      <c r="AO2" s="337"/>
      <c r="AP2" s="337"/>
      <c r="AQ2" s="337"/>
      <c r="AR2" s="337"/>
      <c r="AS2" s="337"/>
      <c r="AT2" s="337"/>
      <c r="AU2" s="337"/>
      <c r="AV2" s="337"/>
      <c r="AW2" s="337"/>
      <c r="AX2" s="337"/>
      <c r="AY2" s="337"/>
      <c r="AZ2" s="337"/>
      <c r="BA2" s="337"/>
      <c r="BB2" s="337"/>
      <c r="BC2" s="337"/>
      <c r="BD2" s="337"/>
      <c r="BE2" s="337"/>
      <c r="BF2" s="337"/>
      <c r="BG2" s="337"/>
      <c r="BH2" s="337"/>
      <c r="BI2" s="337"/>
      <c r="BJ2" s="337"/>
      <c r="BK2" s="337"/>
      <c r="BL2" s="337"/>
      <c r="BM2" s="337"/>
      <c r="BN2" s="337"/>
      <c r="BO2" s="337"/>
      <c r="BP2" s="337"/>
      <c r="BQ2" s="337"/>
      <c r="BR2" s="337"/>
      <c r="BS2" s="337"/>
      <c r="BT2" s="337"/>
      <c r="BU2" s="337"/>
      <c r="BV2" s="337"/>
      <c r="BW2" s="337"/>
      <c r="BX2" s="337"/>
      <c r="BY2" s="337"/>
      <c r="BZ2" s="337"/>
      <c r="CA2" s="337"/>
      <c r="CB2" s="337"/>
      <c r="CC2" s="337"/>
      <c r="CD2" s="337"/>
      <c r="CE2" s="337"/>
      <c r="CF2" s="337"/>
      <c r="CG2" s="337"/>
      <c r="CH2" s="337"/>
      <c r="CI2" s="337"/>
      <c r="CJ2" s="337"/>
      <c r="CK2" s="337"/>
      <c r="CL2" s="337"/>
      <c r="CM2" s="337"/>
      <c r="CN2" s="337"/>
      <c r="CO2" s="337"/>
      <c r="CP2" s="337"/>
      <c r="CQ2" s="337"/>
      <c r="CR2" s="337"/>
      <c r="CS2" s="337"/>
      <c r="CT2" s="337"/>
      <c r="CU2" s="337"/>
      <c r="CV2" s="337"/>
      <c r="CW2" s="337"/>
      <c r="CX2" s="337"/>
      <c r="CY2" s="337"/>
      <c r="CZ2" s="337"/>
      <c r="DA2" s="337"/>
      <c r="DB2" s="337"/>
      <c r="DC2" s="337"/>
      <c r="DD2" s="337"/>
      <c r="DE2" s="337"/>
      <c r="DF2" s="337"/>
      <c r="DG2" s="337"/>
      <c r="DH2" s="337"/>
      <c r="DI2" s="337"/>
      <c r="DJ2" s="337"/>
      <c r="DK2" s="337"/>
      <c r="DL2" s="337"/>
      <c r="DM2" s="337"/>
      <c r="DN2" s="337"/>
      <c r="DO2" s="337"/>
      <c r="DP2" s="349"/>
      <c r="DQ2" s="349"/>
      <c r="DR2" s="349"/>
      <c r="DS2" s="297"/>
      <c r="DT2" s="297"/>
      <c r="DU2" s="297"/>
      <c r="DV2" s="297"/>
      <c r="DW2" s="297"/>
      <c r="DX2" s="297"/>
      <c r="DY2" s="297"/>
      <c r="DZ2" s="297"/>
      <c r="EA2" s="297"/>
      <c r="EB2" s="297"/>
      <c r="EC2" s="297"/>
      <c r="ED2" s="297"/>
      <c r="EE2" s="297"/>
      <c r="EF2" s="297"/>
      <c r="EG2" s="297"/>
      <c r="EH2" s="297"/>
      <c r="EI2" s="297"/>
      <c r="EJ2" s="297"/>
      <c r="EK2" s="297"/>
      <c r="EL2" s="297"/>
      <c r="EM2" s="297"/>
      <c r="EN2" s="297"/>
      <c r="EO2" s="297"/>
      <c r="EP2" s="297"/>
      <c r="EQ2" s="297"/>
      <c r="ER2" s="297"/>
      <c r="ES2" s="297"/>
      <c r="ET2" s="297"/>
      <c r="EU2" s="297"/>
      <c r="EV2" s="297"/>
      <c r="EW2" s="297"/>
      <c r="EX2" s="297"/>
      <c r="EY2" s="297"/>
      <c r="EZ2" s="297"/>
      <c r="FA2" s="297"/>
      <c r="FB2" s="297"/>
      <c r="FC2" s="297"/>
      <c r="FD2" s="297"/>
      <c r="FE2" s="297"/>
      <c r="FF2" s="297"/>
      <c r="FG2" s="297"/>
      <c r="FH2" s="297"/>
      <c r="FI2" s="297"/>
      <c r="FJ2" s="297"/>
      <c r="FK2" s="297"/>
      <c r="FL2" s="297"/>
      <c r="FM2" s="297"/>
      <c r="FN2" s="297"/>
      <c r="FO2" s="297"/>
      <c r="FP2" s="297"/>
      <c r="FQ2" s="297"/>
      <c r="FR2" s="297"/>
      <c r="FS2" s="297"/>
      <c r="FT2" s="297"/>
      <c r="FU2" s="297"/>
      <c r="FV2" s="297"/>
      <c r="FW2" s="297"/>
      <c r="FX2" s="297"/>
      <c r="FY2" s="297"/>
      <c r="FZ2" s="297"/>
      <c r="GA2" s="297"/>
      <c r="GB2" s="297"/>
      <c r="GC2" s="297"/>
      <c r="GD2" s="297"/>
      <c r="GE2" s="297"/>
      <c r="GF2" s="297"/>
      <c r="GG2" s="297"/>
      <c r="GH2" s="297"/>
      <c r="GI2" s="297"/>
      <c r="GJ2" s="297"/>
      <c r="GK2" s="297"/>
      <c r="GL2" s="297"/>
      <c r="GM2" s="297"/>
      <c r="GN2" s="297"/>
      <c r="GO2" s="297"/>
      <c r="GP2" s="297"/>
      <c r="GQ2" s="297"/>
      <c r="GR2" s="330"/>
      <c r="GS2" s="330"/>
      <c r="GT2" s="330"/>
      <c r="GU2" s="330"/>
      <c r="GV2" s="330"/>
      <c r="GW2" s="330"/>
      <c r="GX2" s="330"/>
      <c r="GY2" s="330"/>
      <c r="GZ2" s="330"/>
      <c r="HA2" s="330"/>
      <c r="HB2" s="330"/>
      <c r="HC2" s="330"/>
      <c r="HD2" s="275"/>
      <c r="HE2" s="297"/>
      <c r="HF2" s="297"/>
      <c r="HG2" s="297"/>
      <c r="HH2" s="297"/>
    </row>
    <row r="3" spans="1:216" ht="15.75" customHeight="1">
      <c r="A3" s="444"/>
      <c r="B3" s="579" t="s">
        <v>8</v>
      </c>
      <c r="C3" s="698"/>
      <c r="D3" s="532"/>
      <c r="E3" s="643" t="s">
        <v>12</v>
      </c>
      <c r="F3" s="558"/>
      <c r="G3" s="532"/>
      <c r="H3" s="687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684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677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678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681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682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686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687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684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677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678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681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287"/>
      <c r="GS3" s="288"/>
      <c r="GT3" s="288"/>
      <c r="GU3" s="289"/>
      <c r="GV3" s="290"/>
      <c r="GW3" s="291"/>
      <c r="GX3" s="291"/>
      <c r="GY3" s="292"/>
      <c r="GZ3" s="293"/>
      <c r="HA3" s="294"/>
      <c r="HB3" s="294"/>
      <c r="HC3" s="294"/>
      <c r="HD3" s="295"/>
      <c r="HE3" s="296"/>
      <c r="HF3" s="296"/>
      <c r="HG3" s="296"/>
      <c r="HH3" s="297"/>
    </row>
    <row r="4" spans="1:216" ht="19.5" customHeight="1">
      <c r="A4" s="444"/>
      <c r="B4" s="546"/>
      <c r="C4" s="579" t="s">
        <v>344</v>
      </c>
      <c r="D4" s="579" t="s">
        <v>27</v>
      </c>
      <c r="E4" s="613" t="s">
        <v>28</v>
      </c>
      <c r="F4" s="705" t="s">
        <v>29</v>
      </c>
      <c r="G4" s="611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690" t="s">
        <v>12</v>
      </c>
      <c r="GS4" s="558"/>
      <c r="GT4" s="558"/>
      <c r="GU4" s="558"/>
      <c r="GV4" s="558"/>
      <c r="GW4" s="558"/>
      <c r="GX4" s="558"/>
      <c r="GY4" s="558"/>
      <c r="GZ4" s="532"/>
      <c r="HA4" s="710" t="s">
        <v>25</v>
      </c>
      <c r="HB4" s="536"/>
      <c r="HC4" s="537"/>
      <c r="HD4" s="298"/>
      <c r="HE4" s="30"/>
      <c r="HF4" s="30"/>
      <c r="HG4" s="30"/>
      <c r="HH4" s="297"/>
    </row>
    <row r="5" spans="1:216" ht="12.75" customHeight="1">
      <c r="A5" s="444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91" t="s">
        <v>31</v>
      </c>
      <c r="GS5" s="692" t="s">
        <v>32</v>
      </c>
      <c r="GT5" s="536"/>
      <c r="GU5" s="537"/>
      <c r="GV5" s="693" t="s">
        <v>33</v>
      </c>
      <c r="GW5" s="694" t="s">
        <v>34</v>
      </c>
      <c r="GX5" s="536"/>
      <c r="GY5" s="537"/>
      <c r="GZ5" s="695" t="s">
        <v>30</v>
      </c>
      <c r="HA5" s="538"/>
      <c r="HB5" s="539"/>
      <c r="HC5" s="540"/>
      <c r="HD5" s="689"/>
      <c r="HE5" s="589" t="s">
        <v>35</v>
      </c>
      <c r="HF5" s="589" t="s">
        <v>36</v>
      </c>
      <c r="HG5" s="589" t="s">
        <v>37</v>
      </c>
      <c r="HH5" s="589" t="s">
        <v>38</v>
      </c>
    </row>
    <row r="6" spans="1:216" ht="15.75" customHeight="1">
      <c r="A6" s="444"/>
      <c r="B6" s="546"/>
      <c r="C6" s="546"/>
      <c r="D6" s="546"/>
      <c r="E6" s="550"/>
      <c r="F6" s="550"/>
      <c r="G6" s="546"/>
      <c r="H6" s="673" t="s">
        <v>39</v>
      </c>
      <c r="I6" s="532"/>
      <c r="J6" s="673" t="s">
        <v>40</v>
      </c>
      <c r="K6" s="532"/>
      <c r="L6" s="673" t="s">
        <v>41</v>
      </c>
      <c r="M6" s="532"/>
      <c r="N6" s="673" t="s">
        <v>42</v>
      </c>
      <c r="O6" s="532"/>
      <c r="P6" s="673" t="s">
        <v>43</v>
      </c>
      <c r="Q6" s="532"/>
      <c r="R6" s="673" t="s">
        <v>44</v>
      </c>
      <c r="S6" s="532"/>
      <c r="T6" s="673" t="s">
        <v>45</v>
      </c>
      <c r="U6" s="532"/>
      <c r="V6" s="673" t="s">
        <v>46</v>
      </c>
      <c r="W6" s="532"/>
      <c r="X6" s="674" t="s">
        <v>39</v>
      </c>
      <c r="Y6" s="532"/>
      <c r="Z6" s="674" t="s">
        <v>40</v>
      </c>
      <c r="AA6" s="532"/>
      <c r="AB6" s="674" t="s">
        <v>41</v>
      </c>
      <c r="AC6" s="532"/>
      <c r="AD6" s="674" t="s">
        <v>42</v>
      </c>
      <c r="AE6" s="532"/>
      <c r="AF6" s="674" t="s">
        <v>43</v>
      </c>
      <c r="AG6" s="532"/>
      <c r="AH6" s="674" t="s">
        <v>44</v>
      </c>
      <c r="AI6" s="532"/>
      <c r="AJ6" s="674" t="s">
        <v>45</v>
      </c>
      <c r="AK6" s="532"/>
      <c r="AL6" s="674" t="s">
        <v>46</v>
      </c>
      <c r="AM6" s="532"/>
      <c r="AN6" s="675" t="s">
        <v>39</v>
      </c>
      <c r="AO6" s="532"/>
      <c r="AP6" s="675" t="s">
        <v>40</v>
      </c>
      <c r="AQ6" s="532"/>
      <c r="AR6" s="675" t="s">
        <v>41</v>
      </c>
      <c r="AS6" s="532"/>
      <c r="AT6" s="675" t="s">
        <v>42</v>
      </c>
      <c r="AU6" s="532"/>
      <c r="AV6" s="675" t="s">
        <v>43</v>
      </c>
      <c r="AW6" s="532"/>
      <c r="AX6" s="675" t="s">
        <v>44</v>
      </c>
      <c r="AY6" s="532"/>
      <c r="AZ6" s="675" t="s">
        <v>45</v>
      </c>
      <c r="BA6" s="532"/>
      <c r="BB6" s="675" t="s">
        <v>46</v>
      </c>
      <c r="BC6" s="532"/>
      <c r="BD6" s="676" t="s">
        <v>39</v>
      </c>
      <c r="BE6" s="532"/>
      <c r="BF6" s="676" t="s">
        <v>40</v>
      </c>
      <c r="BG6" s="532"/>
      <c r="BH6" s="676" t="s">
        <v>41</v>
      </c>
      <c r="BI6" s="532"/>
      <c r="BJ6" s="676" t="s">
        <v>42</v>
      </c>
      <c r="BK6" s="532"/>
      <c r="BL6" s="676" t="s">
        <v>43</v>
      </c>
      <c r="BM6" s="532"/>
      <c r="BN6" s="676" t="s">
        <v>44</v>
      </c>
      <c r="BO6" s="532"/>
      <c r="BP6" s="676" t="s">
        <v>45</v>
      </c>
      <c r="BQ6" s="532"/>
      <c r="BR6" s="676" t="s">
        <v>46</v>
      </c>
      <c r="BS6" s="532"/>
      <c r="BT6" s="679" t="s">
        <v>39</v>
      </c>
      <c r="BU6" s="532"/>
      <c r="BV6" s="679" t="s">
        <v>40</v>
      </c>
      <c r="BW6" s="532"/>
      <c r="BX6" s="679" t="s">
        <v>41</v>
      </c>
      <c r="BY6" s="532"/>
      <c r="BZ6" s="679" t="s">
        <v>42</v>
      </c>
      <c r="CA6" s="532"/>
      <c r="CB6" s="679" t="s">
        <v>43</v>
      </c>
      <c r="CC6" s="532"/>
      <c r="CD6" s="679" t="s">
        <v>44</v>
      </c>
      <c r="CE6" s="532"/>
      <c r="CF6" s="679" t="s">
        <v>45</v>
      </c>
      <c r="CG6" s="532"/>
      <c r="CH6" s="679" t="s">
        <v>46</v>
      </c>
      <c r="CI6" s="532"/>
      <c r="CJ6" s="680" t="s">
        <v>39</v>
      </c>
      <c r="CK6" s="532"/>
      <c r="CL6" s="680" t="s">
        <v>40</v>
      </c>
      <c r="CM6" s="532"/>
      <c r="CN6" s="680" t="s">
        <v>41</v>
      </c>
      <c r="CO6" s="532"/>
      <c r="CP6" s="680" t="s">
        <v>42</v>
      </c>
      <c r="CQ6" s="532"/>
      <c r="CR6" s="680" t="s">
        <v>43</v>
      </c>
      <c r="CS6" s="532"/>
      <c r="CT6" s="680" t="s">
        <v>44</v>
      </c>
      <c r="CU6" s="532"/>
      <c r="CV6" s="680" t="s">
        <v>45</v>
      </c>
      <c r="CW6" s="532"/>
      <c r="CX6" s="680" t="s">
        <v>46</v>
      </c>
      <c r="CY6" s="532"/>
      <c r="CZ6" s="683" t="s">
        <v>39</v>
      </c>
      <c r="DA6" s="532"/>
      <c r="DB6" s="683" t="s">
        <v>40</v>
      </c>
      <c r="DC6" s="532"/>
      <c r="DD6" s="683" t="s">
        <v>41</v>
      </c>
      <c r="DE6" s="532"/>
      <c r="DF6" s="683" t="s">
        <v>42</v>
      </c>
      <c r="DG6" s="532"/>
      <c r="DH6" s="683" t="s">
        <v>43</v>
      </c>
      <c r="DI6" s="532"/>
      <c r="DJ6" s="683" t="s">
        <v>44</v>
      </c>
      <c r="DK6" s="532"/>
      <c r="DL6" s="683" t="s">
        <v>45</v>
      </c>
      <c r="DM6" s="532"/>
      <c r="DN6" s="683" t="s">
        <v>46</v>
      </c>
      <c r="DO6" s="532"/>
      <c r="DP6" s="673" t="s">
        <v>39</v>
      </c>
      <c r="DQ6" s="532"/>
      <c r="DR6" s="673" t="s">
        <v>40</v>
      </c>
      <c r="DS6" s="532"/>
      <c r="DT6" s="673" t="s">
        <v>41</v>
      </c>
      <c r="DU6" s="532"/>
      <c r="DV6" s="673" t="s">
        <v>42</v>
      </c>
      <c r="DW6" s="532"/>
      <c r="DX6" s="673" t="s">
        <v>43</v>
      </c>
      <c r="DY6" s="532"/>
      <c r="DZ6" s="673" t="s">
        <v>44</v>
      </c>
      <c r="EA6" s="532"/>
      <c r="EB6" s="673" t="s">
        <v>45</v>
      </c>
      <c r="EC6" s="532"/>
      <c r="ED6" s="673" t="s">
        <v>46</v>
      </c>
      <c r="EE6" s="532"/>
      <c r="EF6" s="674" t="s">
        <v>39</v>
      </c>
      <c r="EG6" s="532"/>
      <c r="EH6" s="674" t="s">
        <v>40</v>
      </c>
      <c r="EI6" s="532"/>
      <c r="EJ6" s="674" t="s">
        <v>41</v>
      </c>
      <c r="EK6" s="532"/>
      <c r="EL6" s="674" t="s">
        <v>42</v>
      </c>
      <c r="EM6" s="532"/>
      <c r="EN6" s="674" t="s">
        <v>43</v>
      </c>
      <c r="EO6" s="532"/>
      <c r="EP6" s="674" t="s">
        <v>44</v>
      </c>
      <c r="EQ6" s="532"/>
      <c r="ER6" s="674" t="s">
        <v>45</v>
      </c>
      <c r="ES6" s="532"/>
      <c r="ET6" s="674" t="s">
        <v>46</v>
      </c>
      <c r="EU6" s="532"/>
      <c r="EV6" s="675" t="s">
        <v>39</v>
      </c>
      <c r="EW6" s="532"/>
      <c r="EX6" s="675" t="s">
        <v>40</v>
      </c>
      <c r="EY6" s="532"/>
      <c r="EZ6" s="675" t="s">
        <v>41</v>
      </c>
      <c r="FA6" s="532"/>
      <c r="FB6" s="675" t="s">
        <v>42</v>
      </c>
      <c r="FC6" s="532"/>
      <c r="FD6" s="675" t="s">
        <v>43</v>
      </c>
      <c r="FE6" s="532"/>
      <c r="FF6" s="675" t="s">
        <v>44</v>
      </c>
      <c r="FG6" s="532"/>
      <c r="FH6" s="675" t="s">
        <v>45</v>
      </c>
      <c r="FI6" s="532"/>
      <c r="FJ6" s="675" t="s">
        <v>46</v>
      </c>
      <c r="FK6" s="532"/>
      <c r="FL6" s="676" t="s">
        <v>39</v>
      </c>
      <c r="FM6" s="532"/>
      <c r="FN6" s="676" t="s">
        <v>40</v>
      </c>
      <c r="FO6" s="532"/>
      <c r="FP6" s="676" t="s">
        <v>41</v>
      </c>
      <c r="FQ6" s="532"/>
      <c r="FR6" s="676" t="s">
        <v>42</v>
      </c>
      <c r="FS6" s="532"/>
      <c r="FT6" s="676" t="s">
        <v>43</v>
      </c>
      <c r="FU6" s="532"/>
      <c r="FV6" s="676" t="s">
        <v>44</v>
      </c>
      <c r="FW6" s="532"/>
      <c r="FX6" s="676" t="s">
        <v>45</v>
      </c>
      <c r="FY6" s="532"/>
      <c r="FZ6" s="676" t="s">
        <v>46</v>
      </c>
      <c r="GA6" s="532"/>
      <c r="GB6" s="679" t="s">
        <v>39</v>
      </c>
      <c r="GC6" s="532"/>
      <c r="GD6" s="679" t="s">
        <v>40</v>
      </c>
      <c r="GE6" s="532"/>
      <c r="GF6" s="679" t="s">
        <v>41</v>
      </c>
      <c r="GG6" s="532"/>
      <c r="GH6" s="679" t="s">
        <v>42</v>
      </c>
      <c r="GI6" s="532"/>
      <c r="GJ6" s="679" t="s">
        <v>43</v>
      </c>
      <c r="GK6" s="532"/>
      <c r="GL6" s="679" t="s">
        <v>44</v>
      </c>
      <c r="GM6" s="532"/>
      <c r="GN6" s="679" t="s">
        <v>45</v>
      </c>
      <c r="GO6" s="532"/>
      <c r="GP6" s="679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</row>
    <row r="7" spans="1:216" ht="16.5" customHeight="1">
      <c r="A7" s="444"/>
      <c r="B7" s="546"/>
      <c r="C7" s="546"/>
      <c r="D7" s="546"/>
      <c r="E7" s="613" t="s">
        <v>47</v>
      </c>
      <c r="F7" s="614" t="s">
        <v>47</v>
      </c>
      <c r="G7" s="546"/>
      <c r="H7" s="685" t="s">
        <v>48</v>
      </c>
      <c r="I7" s="685" t="s">
        <v>49</v>
      </c>
      <c r="J7" s="685" t="s">
        <v>48</v>
      </c>
      <c r="K7" s="685" t="s">
        <v>49</v>
      </c>
      <c r="L7" s="685" t="s">
        <v>48</v>
      </c>
      <c r="M7" s="685" t="s">
        <v>49</v>
      </c>
      <c r="N7" s="685" t="s">
        <v>48</v>
      </c>
      <c r="O7" s="685" t="s">
        <v>49</v>
      </c>
      <c r="P7" s="685" t="s">
        <v>48</v>
      </c>
      <c r="Q7" s="685" t="s">
        <v>49</v>
      </c>
      <c r="R7" s="685" t="s">
        <v>48</v>
      </c>
      <c r="S7" s="685" t="s">
        <v>49</v>
      </c>
      <c r="T7" s="685" t="s">
        <v>48</v>
      </c>
      <c r="U7" s="685" t="s">
        <v>49</v>
      </c>
      <c r="V7" s="685" t="s">
        <v>48</v>
      </c>
      <c r="W7" s="685" t="s">
        <v>49</v>
      </c>
      <c r="X7" s="685" t="s">
        <v>48</v>
      </c>
      <c r="Y7" s="685" t="s">
        <v>49</v>
      </c>
      <c r="Z7" s="685" t="s">
        <v>48</v>
      </c>
      <c r="AA7" s="685" t="s">
        <v>49</v>
      </c>
      <c r="AB7" s="685" t="s">
        <v>48</v>
      </c>
      <c r="AC7" s="685" t="s">
        <v>49</v>
      </c>
      <c r="AD7" s="685" t="s">
        <v>48</v>
      </c>
      <c r="AE7" s="685" t="s">
        <v>49</v>
      </c>
      <c r="AF7" s="685" t="s">
        <v>48</v>
      </c>
      <c r="AG7" s="685" t="s">
        <v>49</v>
      </c>
      <c r="AH7" s="685" t="s">
        <v>48</v>
      </c>
      <c r="AI7" s="685" t="s">
        <v>49</v>
      </c>
      <c r="AJ7" s="685" t="s">
        <v>48</v>
      </c>
      <c r="AK7" s="685" t="s">
        <v>49</v>
      </c>
      <c r="AL7" s="685" t="s">
        <v>48</v>
      </c>
      <c r="AM7" s="685" t="s">
        <v>49</v>
      </c>
      <c r="AN7" s="685" t="s">
        <v>48</v>
      </c>
      <c r="AO7" s="685" t="s">
        <v>49</v>
      </c>
      <c r="AP7" s="685" t="s">
        <v>48</v>
      </c>
      <c r="AQ7" s="685" t="s">
        <v>49</v>
      </c>
      <c r="AR7" s="685" t="s">
        <v>48</v>
      </c>
      <c r="AS7" s="685" t="s">
        <v>49</v>
      </c>
      <c r="AT7" s="685" t="s">
        <v>48</v>
      </c>
      <c r="AU7" s="685" t="s">
        <v>49</v>
      </c>
      <c r="AV7" s="685" t="s">
        <v>48</v>
      </c>
      <c r="AW7" s="685" t="s">
        <v>49</v>
      </c>
      <c r="AX7" s="685" t="s">
        <v>48</v>
      </c>
      <c r="AY7" s="685" t="s">
        <v>49</v>
      </c>
      <c r="AZ7" s="685" t="s">
        <v>48</v>
      </c>
      <c r="BA7" s="685" t="s">
        <v>49</v>
      </c>
      <c r="BB7" s="685" t="s">
        <v>48</v>
      </c>
      <c r="BC7" s="685" t="s">
        <v>49</v>
      </c>
      <c r="BD7" s="685" t="s">
        <v>48</v>
      </c>
      <c r="BE7" s="685" t="s">
        <v>49</v>
      </c>
      <c r="BF7" s="685" t="s">
        <v>48</v>
      </c>
      <c r="BG7" s="685" t="s">
        <v>49</v>
      </c>
      <c r="BH7" s="685" t="s">
        <v>48</v>
      </c>
      <c r="BI7" s="685" t="s">
        <v>49</v>
      </c>
      <c r="BJ7" s="685" t="s">
        <v>48</v>
      </c>
      <c r="BK7" s="685" t="s">
        <v>49</v>
      </c>
      <c r="BL7" s="685" t="s">
        <v>48</v>
      </c>
      <c r="BM7" s="685" t="s">
        <v>49</v>
      </c>
      <c r="BN7" s="685" t="s">
        <v>48</v>
      </c>
      <c r="BO7" s="685" t="s">
        <v>49</v>
      </c>
      <c r="BP7" s="685" t="s">
        <v>48</v>
      </c>
      <c r="BQ7" s="685" t="s">
        <v>49</v>
      </c>
      <c r="BR7" s="685" t="s">
        <v>48</v>
      </c>
      <c r="BS7" s="685" t="s">
        <v>49</v>
      </c>
      <c r="BT7" s="685" t="s">
        <v>48</v>
      </c>
      <c r="BU7" s="685" t="s">
        <v>49</v>
      </c>
      <c r="BV7" s="685" t="s">
        <v>48</v>
      </c>
      <c r="BW7" s="685" t="s">
        <v>49</v>
      </c>
      <c r="BX7" s="685" t="s">
        <v>48</v>
      </c>
      <c r="BY7" s="685" t="s">
        <v>49</v>
      </c>
      <c r="BZ7" s="685" t="s">
        <v>48</v>
      </c>
      <c r="CA7" s="685" t="s">
        <v>49</v>
      </c>
      <c r="CB7" s="685" t="s">
        <v>48</v>
      </c>
      <c r="CC7" s="685" t="s">
        <v>49</v>
      </c>
      <c r="CD7" s="685" t="s">
        <v>48</v>
      </c>
      <c r="CE7" s="685" t="s">
        <v>49</v>
      </c>
      <c r="CF7" s="685" t="s">
        <v>48</v>
      </c>
      <c r="CG7" s="685" t="s">
        <v>49</v>
      </c>
      <c r="CH7" s="685" t="s">
        <v>48</v>
      </c>
      <c r="CI7" s="685" t="s">
        <v>49</v>
      </c>
      <c r="CJ7" s="685" t="s">
        <v>48</v>
      </c>
      <c r="CK7" s="685" t="s">
        <v>49</v>
      </c>
      <c r="CL7" s="685" t="s">
        <v>48</v>
      </c>
      <c r="CM7" s="685" t="s">
        <v>49</v>
      </c>
      <c r="CN7" s="685" t="s">
        <v>48</v>
      </c>
      <c r="CO7" s="685" t="s">
        <v>49</v>
      </c>
      <c r="CP7" s="685" t="s">
        <v>48</v>
      </c>
      <c r="CQ7" s="685" t="s">
        <v>49</v>
      </c>
      <c r="CR7" s="685" t="s">
        <v>48</v>
      </c>
      <c r="CS7" s="685" t="s">
        <v>49</v>
      </c>
      <c r="CT7" s="685" t="s">
        <v>48</v>
      </c>
      <c r="CU7" s="685" t="s">
        <v>49</v>
      </c>
      <c r="CV7" s="685" t="s">
        <v>48</v>
      </c>
      <c r="CW7" s="685" t="s">
        <v>49</v>
      </c>
      <c r="CX7" s="685" t="s">
        <v>48</v>
      </c>
      <c r="CY7" s="685" t="s">
        <v>49</v>
      </c>
      <c r="CZ7" s="685" t="s">
        <v>48</v>
      </c>
      <c r="DA7" s="685" t="s">
        <v>49</v>
      </c>
      <c r="DB7" s="685" t="s">
        <v>48</v>
      </c>
      <c r="DC7" s="685" t="s">
        <v>49</v>
      </c>
      <c r="DD7" s="685" t="s">
        <v>48</v>
      </c>
      <c r="DE7" s="685" t="s">
        <v>49</v>
      </c>
      <c r="DF7" s="685" t="s">
        <v>48</v>
      </c>
      <c r="DG7" s="685" t="s">
        <v>49</v>
      </c>
      <c r="DH7" s="685" t="s">
        <v>48</v>
      </c>
      <c r="DI7" s="685" t="s">
        <v>49</v>
      </c>
      <c r="DJ7" s="685" t="s">
        <v>48</v>
      </c>
      <c r="DK7" s="685" t="s">
        <v>49</v>
      </c>
      <c r="DL7" s="685" t="s">
        <v>48</v>
      </c>
      <c r="DM7" s="685" t="s">
        <v>49</v>
      </c>
      <c r="DN7" s="685" t="s">
        <v>48</v>
      </c>
      <c r="DO7" s="685" t="s">
        <v>49</v>
      </c>
      <c r="DP7" s="685" t="s">
        <v>48</v>
      </c>
      <c r="DQ7" s="685" t="s">
        <v>49</v>
      </c>
      <c r="DR7" s="685" t="s">
        <v>48</v>
      </c>
      <c r="DS7" s="685" t="s">
        <v>49</v>
      </c>
      <c r="DT7" s="685" t="s">
        <v>48</v>
      </c>
      <c r="DU7" s="685" t="s">
        <v>49</v>
      </c>
      <c r="DV7" s="685" t="s">
        <v>48</v>
      </c>
      <c r="DW7" s="685" t="s">
        <v>49</v>
      </c>
      <c r="DX7" s="685" t="s">
        <v>48</v>
      </c>
      <c r="DY7" s="685" t="s">
        <v>49</v>
      </c>
      <c r="DZ7" s="685" t="s">
        <v>48</v>
      </c>
      <c r="EA7" s="685" t="s">
        <v>49</v>
      </c>
      <c r="EB7" s="685" t="s">
        <v>48</v>
      </c>
      <c r="EC7" s="685" t="s">
        <v>49</v>
      </c>
      <c r="ED7" s="685" t="s">
        <v>48</v>
      </c>
      <c r="EE7" s="685" t="s">
        <v>49</v>
      </c>
      <c r="EF7" s="685" t="s">
        <v>48</v>
      </c>
      <c r="EG7" s="685" t="s">
        <v>49</v>
      </c>
      <c r="EH7" s="685" t="s">
        <v>48</v>
      </c>
      <c r="EI7" s="685" t="s">
        <v>49</v>
      </c>
      <c r="EJ7" s="685" t="s">
        <v>48</v>
      </c>
      <c r="EK7" s="685" t="s">
        <v>49</v>
      </c>
      <c r="EL7" s="685" t="s">
        <v>48</v>
      </c>
      <c r="EM7" s="685" t="s">
        <v>49</v>
      </c>
      <c r="EN7" s="685" t="s">
        <v>48</v>
      </c>
      <c r="EO7" s="685" t="s">
        <v>49</v>
      </c>
      <c r="EP7" s="685" t="s">
        <v>48</v>
      </c>
      <c r="EQ7" s="685" t="s">
        <v>49</v>
      </c>
      <c r="ER7" s="685" t="s">
        <v>48</v>
      </c>
      <c r="ES7" s="685" t="s">
        <v>49</v>
      </c>
      <c r="ET7" s="685" t="s">
        <v>48</v>
      </c>
      <c r="EU7" s="685" t="s">
        <v>49</v>
      </c>
      <c r="EV7" s="685" t="s">
        <v>48</v>
      </c>
      <c r="EW7" s="685" t="s">
        <v>49</v>
      </c>
      <c r="EX7" s="685" t="s">
        <v>48</v>
      </c>
      <c r="EY7" s="685" t="s">
        <v>49</v>
      </c>
      <c r="EZ7" s="685" t="s">
        <v>48</v>
      </c>
      <c r="FA7" s="685" t="s">
        <v>49</v>
      </c>
      <c r="FB7" s="685" t="s">
        <v>48</v>
      </c>
      <c r="FC7" s="685" t="s">
        <v>49</v>
      </c>
      <c r="FD7" s="685" t="s">
        <v>48</v>
      </c>
      <c r="FE7" s="685" t="s">
        <v>49</v>
      </c>
      <c r="FF7" s="685" t="s">
        <v>48</v>
      </c>
      <c r="FG7" s="685" t="s">
        <v>49</v>
      </c>
      <c r="FH7" s="685" t="s">
        <v>48</v>
      </c>
      <c r="FI7" s="685" t="s">
        <v>49</v>
      </c>
      <c r="FJ7" s="685" t="s">
        <v>48</v>
      </c>
      <c r="FK7" s="685" t="s">
        <v>49</v>
      </c>
      <c r="FL7" s="685" t="s">
        <v>48</v>
      </c>
      <c r="FM7" s="685" t="s">
        <v>49</v>
      </c>
      <c r="FN7" s="685" t="s">
        <v>48</v>
      </c>
      <c r="FO7" s="685" t="s">
        <v>49</v>
      </c>
      <c r="FP7" s="685" t="s">
        <v>48</v>
      </c>
      <c r="FQ7" s="685" t="s">
        <v>49</v>
      </c>
      <c r="FR7" s="685" t="s">
        <v>48</v>
      </c>
      <c r="FS7" s="685" t="s">
        <v>49</v>
      </c>
      <c r="FT7" s="685" t="s">
        <v>48</v>
      </c>
      <c r="FU7" s="685" t="s">
        <v>49</v>
      </c>
      <c r="FV7" s="685" t="s">
        <v>48</v>
      </c>
      <c r="FW7" s="685" t="s">
        <v>49</v>
      </c>
      <c r="FX7" s="685" t="s">
        <v>48</v>
      </c>
      <c r="FY7" s="685" t="s">
        <v>49</v>
      </c>
      <c r="FZ7" s="685" t="s">
        <v>48</v>
      </c>
      <c r="GA7" s="685" t="s">
        <v>49</v>
      </c>
      <c r="GB7" s="685" t="s">
        <v>48</v>
      </c>
      <c r="GC7" s="685" t="s">
        <v>49</v>
      </c>
      <c r="GD7" s="685" t="s">
        <v>48</v>
      </c>
      <c r="GE7" s="685" t="s">
        <v>49</v>
      </c>
      <c r="GF7" s="685" t="s">
        <v>48</v>
      </c>
      <c r="GG7" s="685" t="s">
        <v>49</v>
      </c>
      <c r="GH7" s="685" t="s">
        <v>48</v>
      </c>
      <c r="GI7" s="685" t="s">
        <v>49</v>
      </c>
      <c r="GJ7" s="685" t="s">
        <v>48</v>
      </c>
      <c r="GK7" s="685" t="s">
        <v>49</v>
      </c>
      <c r="GL7" s="685" t="s">
        <v>48</v>
      </c>
      <c r="GM7" s="685" t="s">
        <v>49</v>
      </c>
      <c r="GN7" s="685" t="s">
        <v>48</v>
      </c>
      <c r="GO7" s="685" t="s">
        <v>49</v>
      </c>
      <c r="GP7" s="685" t="s">
        <v>48</v>
      </c>
      <c r="GQ7" s="68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</row>
    <row r="8" spans="1:216" ht="13.5" customHeight="1">
      <c r="A8" s="444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</row>
    <row r="9" spans="1:216" ht="97.5" customHeight="1">
      <c r="A9" s="269"/>
      <c r="B9" s="304"/>
      <c r="C9" s="448" t="s">
        <v>458</v>
      </c>
      <c r="D9" s="449" t="s">
        <v>437</v>
      </c>
      <c r="E9" s="215">
        <v>1</v>
      </c>
      <c r="F9" s="215">
        <v>0</v>
      </c>
      <c r="G9" s="341">
        <f t="shared" ref="G9:G13" si="0">E9+F9</f>
        <v>1</v>
      </c>
      <c r="H9" s="360"/>
      <c r="I9" s="360"/>
      <c r="J9" s="360"/>
      <c r="K9" s="360"/>
      <c r="L9" s="360"/>
      <c r="M9" s="360"/>
      <c r="N9" s="360"/>
      <c r="O9" s="360"/>
      <c r="P9" s="359"/>
      <c r="Q9" s="359"/>
      <c r="R9" s="359"/>
      <c r="S9" s="359"/>
      <c r="T9" s="359"/>
      <c r="U9" s="359"/>
      <c r="V9" s="359"/>
      <c r="W9" s="359"/>
      <c r="X9" s="360"/>
      <c r="Y9" s="360"/>
      <c r="Z9" s="360"/>
      <c r="AA9" s="360"/>
      <c r="AB9" s="359"/>
      <c r="AC9" s="359"/>
      <c r="AD9" s="359"/>
      <c r="AE9" s="359"/>
      <c r="AF9" s="359"/>
      <c r="AG9" s="359"/>
      <c r="AH9" s="359"/>
      <c r="AI9" s="359"/>
      <c r="AJ9" s="359"/>
      <c r="AK9" s="359"/>
      <c r="AL9" s="359"/>
      <c r="AM9" s="359"/>
      <c r="AN9" s="360"/>
      <c r="AO9" s="360"/>
      <c r="AP9" s="360"/>
      <c r="AQ9" s="360"/>
      <c r="AR9" s="360"/>
      <c r="AS9" s="360"/>
      <c r="AT9" s="359"/>
      <c r="AU9" s="359"/>
      <c r="AV9" s="359"/>
      <c r="AW9" s="359"/>
      <c r="AX9" s="359"/>
      <c r="AY9" s="359"/>
      <c r="AZ9" s="359"/>
      <c r="BA9" s="359"/>
      <c r="BB9" s="359"/>
      <c r="BC9" s="359"/>
      <c r="BD9" s="359"/>
      <c r="BE9" s="359"/>
      <c r="BF9" s="359"/>
      <c r="BG9" s="359"/>
      <c r="BH9" s="359"/>
      <c r="BI9" s="359"/>
      <c r="BJ9" s="359"/>
      <c r="BK9" s="359"/>
      <c r="BL9" s="359"/>
      <c r="BM9" s="359"/>
      <c r="BN9" s="359"/>
      <c r="BO9" s="359"/>
      <c r="BP9" s="359"/>
      <c r="BQ9" s="359"/>
      <c r="BR9" s="359"/>
      <c r="BS9" s="359"/>
      <c r="BT9" s="359"/>
      <c r="BU9" s="359"/>
      <c r="BV9" s="359"/>
      <c r="BW9" s="359"/>
      <c r="BX9" s="359"/>
      <c r="BY9" s="359"/>
      <c r="BZ9" s="359"/>
      <c r="CA9" s="359"/>
      <c r="CB9" s="359"/>
      <c r="CC9" s="359"/>
      <c r="CD9" s="359"/>
      <c r="CE9" s="359"/>
      <c r="CF9" s="359"/>
      <c r="CG9" s="359"/>
      <c r="CH9" s="359"/>
      <c r="CI9" s="359"/>
      <c r="CJ9" s="359"/>
      <c r="CK9" s="359"/>
      <c r="CL9" s="359"/>
      <c r="CM9" s="359"/>
      <c r="CN9" s="359"/>
      <c r="CO9" s="359"/>
      <c r="CP9" s="359"/>
      <c r="CQ9" s="359"/>
      <c r="CR9" s="359"/>
      <c r="CS9" s="359"/>
      <c r="CT9" s="359"/>
      <c r="CU9" s="359"/>
      <c r="CV9" s="359"/>
      <c r="CW9" s="359"/>
      <c r="CX9" s="359"/>
      <c r="CY9" s="359"/>
      <c r="CZ9" s="359"/>
      <c r="DA9" s="359"/>
      <c r="DB9" s="359"/>
      <c r="DC9" s="359"/>
      <c r="DD9" s="359"/>
      <c r="DE9" s="359"/>
      <c r="DF9" s="359"/>
      <c r="DG9" s="359"/>
      <c r="DH9" s="359"/>
      <c r="DI9" s="359"/>
      <c r="DJ9" s="359"/>
      <c r="DK9" s="359"/>
      <c r="DL9" s="359"/>
      <c r="DM9" s="359"/>
      <c r="DN9" s="359"/>
      <c r="DO9" s="359"/>
      <c r="DP9" s="359"/>
      <c r="DQ9" s="359"/>
      <c r="DR9" s="359"/>
      <c r="DS9" s="359"/>
      <c r="DT9" s="359"/>
      <c r="DU9" s="359"/>
      <c r="DV9" s="359"/>
      <c r="DW9" s="359"/>
      <c r="DX9" s="359"/>
      <c r="DY9" s="359"/>
      <c r="DZ9" s="359"/>
      <c r="EA9" s="359"/>
      <c r="EB9" s="359"/>
      <c r="EC9" s="359"/>
      <c r="ED9" s="359"/>
      <c r="EE9" s="359"/>
      <c r="EF9" s="359"/>
      <c r="EG9" s="359"/>
      <c r="EH9" s="359"/>
      <c r="EI9" s="359"/>
      <c r="EJ9" s="359"/>
      <c r="EK9" s="359"/>
      <c r="EL9" s="359"/>
      <c r="EM9" s="359"/>
      <c r="EN9" s="359"/>
      <c r="EO9" s="359"/>
      <c r="EP9" s="359"/>
      <c r="EQ9" s="359"/>
      <c r="ER9" s="359"/>
      <c r="ES9" s="359"/>
      <c r="ET9" s="359"/>
      <c r="EU9" s="359"/>
      <c r="EV9" s="360"/>
      <c r="EW9" s="360"/>
      <c r="EX9" s="359"/>
      <c r="EY9" s="359"/>
      <c r="EZ9" s="359"/>
      <c r="FA9" s="359"/>
      <c r="FB9" s="359"/>
      <c r="FC9" s="359"/>
      <c r="FD9" s="359"/>
      <c r="FE9" s="359"/>
      <c r="FF9" s="359"/>
      <c r="FG9" s="359"/>
      <c r="FH9" s="359"/>
      <c r="FI9" s="359"/>
      <c r="FJ9" s="359"/>
      <c r="FK9" s="359"/>
      <c r="FL9" s="360"/>
      <c r="FM9" s="360"/>
      <c r="FN9" s="359"/>
      <c r="FO9" s="359"/>
      <c r="FP9" s="359"/>
      <c r="FQ9" s="359"/>
      <c r="FR9" s="359"/>
      <c r="FS9" s="359"/>
      <c r="FT9" s="359"/>
      <c r="FU9" s="359"/>
      <c r="FV9" s="359"/>
      <c r="FW9" s="359"/>
      <c r="FX9" s="359"/>
      <c r="FY9" s="359"/>
      <c r="FZ9" s="359"/>
      <c r="GA9" s="359"/>
      <c r="GB9" s="360"/>
      <c r="GC9" s="360"/>
      <c r="GD9" s="360"/>
      <c r="GE9" s="360"/>
      <c r="GF9" s="359"/>
      <c r="GG9" s="359"/>
      <c r="GH9" s="359"/>
      <c r="GI9" s="359"/>
      <c r="GJ9" s="359"/>
      <c r="GK9" s="359"/>
      <c r="GL9" s="359"/>
      <c r="GM9" s="359"/>
      <c r="GN9" s="359"/>
      <c r="GO9" s="359"/>
      <c r="GP9" s="359"/>
      <c r="GQ9" s="359"/>
      <c r="GR9" s="49"/>
      <c r="GS9" s="361"/>
      <c r="GT9" s="361"/>
      <c r="GU9" s="50"/>
      <c r="GV9" s="51"/>
      <c r="GW9" s="362"/>
      <c r="GX9" s="362"/>
      <c r="GY9" s="52"/>
      <c r="GZ9" s="53"/>
      <c r="HA9" s="115"/>
      <c r="HB9" s="115"/>
      <c r="HC9" s="54"/>
      <c r="HD9" s="425"/>
      <c r="HE9" s="450"/>
      <c r="HF9" s="450"/>
      <c r="HG9" s="450"/>
      <c r="HH9" s="297"/>
    </row>
    <row r="10" spans="1:216" ht="97.5" customHeight="1">
      <c r="A10" s="269"/>
      <c r="B10" s="741" t="s">
        <v>40</v>
      </c>
      <c r="C10" s="448" t="s">
        <v>459</v>
      </c>
      <c r="D10" s="449" t="s">
        <v>460</v>
      </c>
      <c r="E10" s="215">
        <v>2</v>
      </c>
      <c r="F10" s="215">
        <v>3</v>
      </c>
      <c r="G10" s="341">
        <f t="shared" si="0"/>
        <v>5</v>
      </c>
      <c r="H10" s="544"/>
      <c r="I10" s="532"/>
      <c r="J10" s="544"/>
      <c r="K10" s="532"/>
      <c r="L10" s="544"/>
      <c r="M10" s="532"/>
      <c r="N10" s="544"/>
      <c r="O10" s="532"/>
      <c r="P10" s="544"/>
      <c r="Q10" s="532"/>
      <c r="R10" s="544"/>
      <c r="S10" s="532"/>
      <c r="T10" s="544"/>
      <c r="U10" s="532"/>
      <c r="V10" s="544"/>
      <c r="W10" s="532"/>
      <c r="X10" s="544"/>
      <c r="Y10" s="532"/>
      <c r="Z10" s="544"/>
      <c r="AA10" s="532"/>
      <c r="AB10" s="544"/>
      <c r="AC10" s="532"/>
      <c r="AD10" s="544"/>
      <c r="AE10" s="532"/>
      <c r="AF10" s="544"/>
      <c r="AG10" s="532"/>
      <c r="AH10" s="544"/>
      <c r="AI10" s="532"/>
      <c r="AJ10" s="544"/>
      <c r="AK10" s="532"/>
      <c r="AL10" s="544"/>
      <c r="AM10" s="532"/>
      <c r="AN10" s="544"/>
      <c r="AO10" s="532"/>
      <c r="AP10" s="544"/>
      <c r="AQ10" s="532"/>
      <c r="AR10" s="544"/>
      <c r="AS10" s="532"/>
      <c r="AT10" s="544"/>
      <c r="AU10" s="532"/>
      <c r="AV10" s="544"/>
      <c r="AW10" s="532"/>
      <c r="AX10" s="544"/>
      <c r="AY10" s="532"/>
      <c r="AZ10" s="544"/>
      <c r="BA10" s="532"/>
      <c r="BB10" s="544"/>
      <c r="BC10" s="532"/>
      <c r="BD10" s="544"/>
      <c r="BE10" s="532"/>
      <c r="BF10" s="544"/>
      <c r="BG10" s="532"/>
      <c r="BH10" s="544"/>
      <c r="BI10" s="532"/>
      <c r="BJ10" s="544"/>
      <c r="BK10" s="532"/>
      <c r="BL10" s="544"/>
      <c r="BM10" s="532"/>
      <c r="BN10" s="544"/>
      <c r="BO10" s="532"/>
      <c r="BP10" s="544"/>
      <c r="BQ10" s="532"/>
      <c r="BR10" s="544"/>
      <c r="BS10" s="532"/>
      <c r="BT10" s="544"/>
      <c r="BU10" s="532"/>
      <c r="BV10" s="544"/>
      <c r="BW10" s="532"/>
      <c r="BX10" s="544"/>
      <c r="BY10" s="532"/>
      <c r="BZ10" s="544"/>
      <c r="CA10" s="532"/>
      <c r="CB10" s="544"/>
      <c r="CC10" s="532"/>
      <c r="CD10" s="544"/>
      <c r="CE10" s="532"/>
      <c r="CF10" s="544"/>
      <c r="CG10" s="532"/>
      <c r="CH10" s="544"/>
      <c r="CI10" s="532"/>
      <c r="CJ10" s="544"/>
      <c r="CK10" s="532"/>
      <c r="CL10" s="544"/>
      <c r="CM10" s="532"/>
      <c r="CN10" s="544"/>
      <c r="CO10" s="532"/>
      <c r="CP10" s="544"/>
      <c r="CQ10" s="532"/>
      <c r="CR10" s="544"/>
      <c r="CS10" s="532"/>
      <c r="CT10" s="544"/>
      <c r="CU10" s="532"/>
      <c r="CV10" s="544"/>
      <c r="CW10" s="532"/>
      <c r="CX10" s="544"/>
      <c r="CY10" s="532"/>
      <c r="CZ10" s="544"/>
      <c r="DA10" s="532"/>
      <c r="DB10" s="544"/>
      <c r="DC10" s="532"/>
      <c r="DD10" s="544"/>
      <c r="DE10" s="532"/>
      <c r="DF10" s="544"/>
      <c r="DG10" s="532"/>
      <c r="DH10" s="544"/>
      <c r="DI10" s="532"/>
      <c r="DJ10" s="544"/>
      <c r="DK10" s="532"/>
      <c r="DL10" s="544"/>
      <c r="DM10" s="532"/>
      <c r="DN10" s="544"/>
      <c r="DO10" s="532"/>
      <c r="DP10" s="544"/>
      <c r="DQ10" s="532"/>
      <c r="DR10" s="544"/>
      <c r="DS10" s="532"/>
      <c r="DT10" s="544"/>
      <c r="DU10" s="532"/>
      <c r="DV10" s="544"/>
      <c r="DW10" s="532"/>
      <c r="DX10" s="544"/>
      <c r="DY10" s="532"/>
      <c r="DZ10" s="544"/>
      <c r="EA10" s="532"/>
      <c r="EB10" s="544"/>
      <c r="EC10" s="532"/>
      <c r="ED10" s="544"/>
      <c r="EE10" s="532"/>
      <c r="EF10" s="544"/>
      <c r="EG10" s="532"/>
      <c r="EH10" s="544"/>
      <c r="EI10" s="532"/>
      <c r="EJ10" s="544"/>
      <c r="EK10" s="532"/>
      <c r="EL10" s="544"/>
      <c r="EM10" s="532"/>
      <c r="EN10" s="544"/>
      <c r="EO10" s="532"/>
      <c r="EP10" s="544"/>
      <c r="EQ10" s="532"/>
      <c r="ER10" s="544"/>
      <c r="ES10" s="532"/>
      <c r="ET10" s="544"/>
      <c r="EU10" s="532"/>
      <c r="EV10" s="544"/>
      <c r="EW10" s="532"/>
      <c r="EX10" s="544"/>
      <c r="EY10" s="532"/>
      <c r="EZ10" s="544"/>
      <c r="FA10" s="532"/>
      <c r="FB10" s="544"/>
      <c r="FC10" s="532"/>
      <c r="FD10" s="544"/>
      <c r="FE10" s="532"/>
      <c r="FF10" s="544"/>
      <c r="FG10" s="532"/>
      <c r="FH10" s="544"/>
      <c r="FI10" s="532"/>
      <c r="FJ10" s="544"/>
      <c r="FK10" s="532"/>
      <c r="FL10" s="544"/>
      <c r="FM10" s="532"/>
      <c r="FN10" s="544"/>
      <c r="FO10" s="532"/>
      <c r="FP10" s="544"/>
      <c r="FQ10" s="532"/>
      <c r="FR10" s="544"/>
      <c r="FS10" s="532"/>
      <c r="FT10" s="544"/>
      <c r="FU10" s="532"/>
      <c r="FV10" s="544"/>
      <c r="FW10" s="532"/>
      <c r="FX10" s="544"/>
      <c r="FY10" s="532"/>
      <c r="FZ10" s="544"/>
      <c r="GA10" s="532"/>
      <c r="GB10" s="544"/>
      <c r="GC10" s="532"/>
      <c r="GD10" s="544"/>
      <c r="GE10" s="532"/>
      <c r="GF10" s="544"/>
      <c r="GG10" s="532"/>
      <c r="GH10" s="544"/>
      <c r="GI10" s="532"/>
      <c r="GJ10" s="544"/>
      <c r="GK10" s="532"/>
      <c r="GL10" s="544"/>
      <c r="GM10" s="532"/>
      <c r="GN10" s="544"/>
      <c r="GO10" s="532"/>
      <c r="GP10" s="544"/>
      <c r="GQ10" s="532"/>
      <c r="GR10" s="49">
        <f t="shared" ref="GR10:GR13" si="1">E10</f>
        <v>2</v>
      </c>
      <c r="GS10" s="583">
        <f t="shared" ref="GS10:GS13" si="2">H10+J10+L10+N10+P10+R10+T10+V10+X10+Z10+AB10+AD10+AF10+AH10+AJ10+AL10+AN10+AP10+AR10+AT10+AV10+AX10+AZ10+BB10+BD10+BF10+BH10+BJ10+BL10+BN10+BP10+BR10+BT10+BV10+BX10+BZ10+CB10+CD10+CF10+CH10+CJ10+CL10+CN10+CP10+CR10+CT10+CV10+CX10</f>
        <v>0</v>
      </c>
      <c r="GT10" s="532"/>
      <c r="GU10" s="50">
        <f t="shared" ref="GU10:GU13" si="3">GS10</f>
        <v>0</v>
      </c>
      <c r="GV10" s="51">
        <f t="shared" ref="GV10:GV13" si="4">F10</f>
        <v>3</v>
      </c>
      <c r="GW10" s="584">
        <f t="shared" ref="GW10:GW13" si="5">CZ10+DB10+DD10+DF10+DH10+DJ10+DL10+DN10+DP10+DR10+DT10+DV10+DX10+DZ10+EB10+ED10+EF10+EH10+EJ10+EL10+EN10+EP10+ER10+ET10+EV10+EX10+EZ10+FB10+FD10+FF10+FH10+FJ10+FL10+FN10+FP10+FR10+FT10+FV10+FX10+FZ10+GB10+GD10+GF10+GH10+GJ10+GL10++GN10+GP10</f>
        <v>0</v>
      </c>
      <c r="GX10" s="532"/>
      <c r="GY10" s="52">
        <f t="shared" ref="GY10:GY13" si="6">GW10</f>
        <v>0</v>
      </c>
      <c r="GZ10" s="53">
        <f t="shared" ref="GZ10:GZ13" si="7">G10</f>
        <v>5</v>
      </c>
      <c r="HA10" s="585">
        <f t="shared" ref="HA10:HA13" si="8">+GS10+GW10</f>
        <v>0</v>
      </c>
      <c r="HB10" s="532"/>
      <c r="HC10" s="54">
        <f t="shared" ref="HC10:HC13" si="9">(HA10*GR$1)/GZ10</f>
        <v>0</v>
      </c>
      <c r="HD10" s="425"/>
      <c r="HE10" s="450"/>
      <c r="HF10" s="450"/>
      <c r="HG10" s="450"/>
      <c r="HH10" s="297"/>
    </row>
    <row r="11" spans="1:216" ht="97.5" customHeight="1">
      <c r="A11" s="269"/>
      <c r="B11" s="546"/>
      <c r="C11" s="448" t="s">
        <v>461</v>
      </c>
      <c r="D11" s="449" t="s">
        <v>462</v>
      </c>
      <c r="E11" s="451">
        <v>1</v>
      </c>
      <c r="F11" s="451">
        <v>1</v>
      </c>
      <c r="G11" s="452">
        <f t="shared" si="0"/>
        <v>2</v>
      </c>
      <c r="H11" s="544"/>
      <c r="I11" s="532"/>
      <c r="J11" s="544"/>
      <c r="K11" s="532"/>
      <c r="L11" s="544"/>
      <c r="M11" s="532"/>
      <c r="N11" s="544"/>
      <c r="O11" s="532"/>
      <c r="P11" s="544"/>
      <c r="Q11" s="532"/>
      <c r="R11" s="544"/>
      <c r="S11" s="532"/>
      <c r="T11" s="544"/>
      <c r="U11" s="532"/>
      <c r="V11" s="544"/>
      <c r="W11" s="532"/>
      <c r="X11" s="544"/>
      <c r="Y11" s="532"/>
      <c r="Z11" s="544"/>
      <c r="AA11" s="532"/>
      <c r="AB11" s="544"/>
      <c r="AC11" s="532"/>
      <c r="AD11" s="544"/>
      <c r="AE11" s="532"/>
      <c r="AF11" s="544"/>
      <c r="AG11" s="532"/>
      <c r="AH11" s="544"/>
      <c r="AI11" s="532"/>
      <c r="AJ11" s="544"/>
      <c r="AK11" s="532"/>
      <c r="AL11" s="544"/>
      <c r="AM11" s="532"/>
      <c r="AN11" s="544"/>
      <c r="AO11" s="532"/>
      <c r="AP11" s="544"/>
      <c r="AQ11" s="532"/>
      <c r="AR11" s="544"/>
      <c r="AS11" s="532"/>
      <c r="AT11" s="544"/>
      <c r="AU11" s="532"/>
      <c r="AV11" s="544"/>
      <c r="AW11" s="532"/>
      <c r="AX11" s="544"/>
      <c r="AY11" s="532"/>
      <c r="AZ11" s="544"/>
      <c r="BA11" s="532"/>
      <c r="BB11" s="544"/>
      <c r="BC11" s="532"/>
      <c r="BD11" s="544"/>
      <c r="BE11" s="532"/>
      <c r="BF11" s="544"/>
      <c r="BG11" s="532"/>
      <c r="BH11" s="544"/>
      <c r="BI11" s="532"/>
      <c r="BJ11" s="544"/>
      <c r="BK11" s="532"/>
      <c r="BL11" s="544"/>
      <c r="BM11" s="532"/>
      <c r="BN11" s="544"/>
      <c r="BO11" s="532"/>
      <c r="BP11" s="544"/>
      <c r="BQ11" s="532"/>
      <c r="BR11" s="544"/>
      <c r="BS11" s="532"/>
      <c r="BT11" s="544"/>
      <c r="BU11" s="532"/>
      <c r="BV11" s="544"/>
      <c r="BW11" s="532"/>
      <c r="BX11" s="544"/>
      <c r="BY11" s="532"/>
      <c r="BZ11" s="544"/>
      <c r="CA11" s="532"/>
      <c r="CB11" s="544"/>
      <c r="CC11" s="532"/>
      <c r="CD11" s="544"/>
      <c r="CE11" s="532"/>
      <c r="CF11" s="544"/>
      <c r="CG11" s="532"/>
      <c r="CH11" s="544"/>
      <c r="CI11" s="532"/>
      <c r="CJ11" s="544"/>
      <c r="CK11" s="532"/>
      <c r="CL11" s="544"/>
      <c r="CM11" s="532"/>
      <c r="CN11" s="544"/>
      <c r="CO11" s="532"/>
      <c r="CP11" s="544"/>
      <c r="CQ11" s="532"/>
      <c r="CR11" s="544"/>
      <c r="CS11" s="532"/>
      <c r="CT11" s="544"/>
      <c r="CU11" s="532"/>
      <c r="CV11" s="544"/>
      <c r="CW11" s="532"/>
      <c r="CX11" s="544"/>
      <c r="CY11" s="532"/>
      <c r="CZ11" s="544"/>
      <c r="DA11" s="532"/>
      <c r="DB11" s="544"/>
      <c r="DC11" s="532"/>
      <c r="DD11" s="544"/>
      <c r="DE11" s="532"/>
      <c r="DF11" s="544"/>
      <c r="DG11" s="532"/>
      <c r="DH11" s="544"/>
      <c r="DI11" s="532"/>
      <c r="DJ11" s="544"/>
      <c r="DK11" s="532"/>
      <c r="DL11" s="544"/>
      <c r="DM11" s="532"/>
      <c r="DN11" s="544"/>
      <c r="DO11" s="532"/>
      <c r="DP11" s="544"/>
      <c r="DQ11" s="532"/>
      <c r="DR11" s="544"/>
      <c r="DS11" s="532"/>
      <c r="DT11" s="544"/>
      <c r="DU11" s="532"/>
      <c r="DV11" s="544"/>
      <c r="DW11" s="532"/>
      <c r="DX11" s="544"/>
      <c r="DY11" s="532"/>
      <c r="DZ11" s="544"/>
      <c r="EA11" s="532"/>
      <c r="EB11" s="544"/>
      <c r="EC11" s="532"/>
      <c r="ED11" s="544"/>
      <c r="EE11" s="532"/>
      <c r="EF11" s="544"/>
      <c r="EG11" s="532"/>
      <c r="EH11" s="544"/>
      <c r="EI11" s="532"/>
      <c r="EJ11" s="544"/>
      <c r="EK11" s="532"/>
      <c r="EL11" s="544"/>
      <c r="EM11" s="532"/>
      <c r="EN11" s="544"/>
      <c r="EO11" s="532"/>
      <c r="EP11" s="544"/>
      <c r="EQ11" s="532"/>
      <c r="ER11" s="544"/>
      <c r="ES11" s="532"/>
      <c r="ET11" s="544"/>
      <c r="EU11" s="532"/>
      <c r="EV11" s="544"/>
      <c r="EW11" s="532"/>
      <c r="EX11" s="544"/>
      <c r="EY11" s="532"/>
      <c r="EZ11" s="544"/>
      <c r="FA11" s="532"/>
      <c r="FB11" s="544"/>
      <c r="FC11" s="532"/>
      <c r="FD11" s="544"/>
      <c r="FE11" s="532"/>
      <c r="FF11" s="544"/>
      <c r="FG11" s="532"/>
      <c r="FH11" s="544"/>
      <c r="FI11" s="532"/>
      <c r="FJ11" s="544"/>
      <c r="FK11" s="532"/>
      <c r="FL11" s="544"/>
      <c r="FM11" s="532"/>
      <c r="FN11" s="544"/>
      <c r="FO11" s="532"/>
      <c r="FP11" s="544"/>
      <c r="FQ11" s="532"/>
      <c r="FR11" s="544"/>
      <c r="FS11" s="532"/>
      <c r="FT11" s="544"/>
      <c r="FU11" s="532"/>
      <c r="FV11" s="544"/>
      <c r="FW11" s="532"/>
      <c r="FX11" s="544"/>
      <c r="FY11" s="532"/>
      <c r="FZ11" s="544"/>
      <c r="GA11" s="532"/>
      <c r="GB11" s="544"/>
      <c r="GC11" s="532"/>
      <c r="GD11" s="544"/>
      <c r="GE11" s="532"/>
      <c r="GF11" s="544"/>
      <c r="GG11" s="532"/>
      <c r="GH11" s="544"/>
      <c r="GI11" s="532"/>
      <c r="GJ11" s="544"/>
      <c r="GK11" s="532"/>
      <c r="GL11" s="544"/>
      <c r="GM11" s="532"/>
      <c r="GN11" s="544"/>
      <c r="GO11" s="532"/>
      <c r="GP11" s="544"/>
      <c r="GQ11" s="532"/>
      <c r="GR11" s="49">
        <f t="shared" si="1"/>
        <v>1</v>
      </c>
      <c r="GS11" s="583">
        <f t="shared" si="2"/>
        <v>0</v>
      </c>
      <c r="GT11" s="532"/>
      <c r="GU11" s="50">
        <f t="shared" si="3"/>
        <v>0</v>
      </c>
      <c r="GV11" s="51">
        <f t="shared" si="4"/>
        <v>1</v>
      </c>
      <c r="GW11" s="584">
        <f t="shared" si="5"/>
        <v>0</v>
      </c>
      <c r="GX11" s="532"/>
      <c r="GY11" s="52">
        <f t="shared" si="6"/>
        <v>0</v>
      </c>
      <c r="GZ11" s="53">
        <f t="shared" si="7"/>
        <v>2</v>
      </c>
      <c r="HA11" s="585">
        <f t="shared" si="8"/>
        <v>0</v>
      </c>
      <c r="HB11" s="532"/>
      <c r="HC11" s="54">
        <f t="shared" si="9"/>
        <v>0</v>
      </c>
      <c r="HD11" s="425"/>
      <c r="HE11" s="450"/>
      <c r="HF11" s="450"/>
      <c r="HG11" s="450"/>
      <c r="HH11" s="297"/>
    </row>
    <row r="12" spans="1:216" ht="97.5" customHeight="1">
      <c r="A12" s="269"/>
      <c r="B12" s="550"/>
      <c r="C12" s="448" t="s">
        <v>463</v>
      </c>
      <c r="D12" s="449" t="s">
        <v>464</v>
      </c>
      <c r="E12" s="451">
        <v>2</v>
      </c>
      <c r="F12" s="451">
        <v>3</v>
      </c>
      <c r="G12" s="453">
        <f t="shared" si="0"/>
        <v>5</v>
      </c>
      <c r="H12" s="544"/>
      <c r="I12" s="532"/>
      <c r="J12" s="544"/>
      <c r="K12" s="532"/>
      <c r="L12" s="544"/>
      <c r="M12" s="532"/>
      <c r="N12" s="544"/>
      <c r="O12" s="532"/>
      <c r="P12" s="544"/>
      <c r="Q12" s="532"/>
      <c r="R12" s="544"/>
      <c r="S12" s="532"/>
      <c r="T12" s="544"/>
      <c r="U12" s="532"/>
      <c r="V12" s="544"/>
      <c r="W12" s="532"/>
      <c r="X12" s="544"/>
      <c r="Y12" s="532"/>
      <c r="Z12" s="544"/>
      <c r="AA12" s="532"/>
      <c r="AB12" s="544"/>
      <c r="AC12" s="532"/>
      <c r="AD12" s="544"/>
      <c r="AE12" s="532"/>
      <c r="AF12" s="544"/>
      <c r="AG12" s="532"/>
      <c r="AH12" s="544"/>
      <c r="AI12" s="532"/>
      <c r="AJ12" s="544"/>
      <c r="AK12" s="532"/>
      <c r="AL12" s="544"/>
      <c r="AM12" s="532"/>
      <c r="AN12" s="544"/>
      <c r="AO12" s="532"/>
      <c r="AP12" s="544"/>
      <c r="AQ12" s="532"/>
      <c r="AR12" s="544"/>
      <c r="AS12" s="532"/>
      <c r="AT12" s="544"/>
      <c r="AU12" s="532"/>
      <c r="AV12" s="544"/>
      <c r="AW12" s="532"/>
      <c r="AX12" s="544"/>
      <c r="AY12" s="532"/>
      <c r="AZ12" s="544"/>
      <c r="BA12" s="532"/>
      <c r="BB12" s="544"/>
      <c r="BC12" s="532"/>
      <c r="BD12" s="544"/>
      <c r="BE12" s="532"/>
      <c r="BF12" s="544"/>
      <c r="BG12" s="532"/>
      <c r="BH12" s="544"/>
      <c r="BI12" s="532"/>
      <c r="BJ12" s="544"/>
      <c r="BK12" s="532"/>
      <c r="BL12" s="544"/>
      <c r="BM12" s="532"/>
      <c r="BN12" s="544"/>
      <c r="BO12" s="532"/>
      <c r="BP12" s="544"/>
      <c r="BQ12" s="532"/>
      <c r="BR12" s="544"/>
      <c r="BS12" s="532"/>
      <c r="BT12" s="544"/>
      <c r="BU12" s="532"/>
      <c r="BV12" s="544"/>
      <c r="BW12" s="532"/>
      <c r="BX12" s="544"/>
      <c r="BY12" s="532"/>
      <c r="BZ12" s="544"/>
      <c r="CA12" s="532"/>
      <c r="CB12" s="544"/>
      <c r="CC12" s="532"/>
      <c r="CD12" s="544"/>
      <c r="CE12" s="532"/>
      <c r="CF12" s="544"/>
      <c r="CG12" s="532"/>
      <c r="CH12" s="544"/>
      <c r="CI12" s="532"/>
      <c r="CJ12" s="544"/>
      <c r="CK12" s="532"/>
      <c r="CL12" s="544"/>
      <c r="CM12" s="532"/>
      <c r="CN12" s="544"/>
      <c r="CO12" s="532"/>
      <c r="CP12" s="544"/>
      <c r="CQ12" s="532"/>
      <c r="CR12" s="544"/>
      <c r="CS12" s="532"/>
      <c r="CT12" s="544"/>
      <c r="CU12" s="532"/>
      <c r="CV12" s="544"/>
      <c r="CW12" s="532"/>
      <c r="CX12" s="544"/>
      <c r="CY12" s="532"/>
      <c r="CZ12" s="544"/>
      <c r="DA12" s="532"/>
      <c r="DB12" s="544"/>
      <c r="DC12" s="532"/>
      <c r="DD12" s="544"/>
      <c r="DE12" s="532"/>
      <c r="DF12" s="544"/>
      <c r="DG12" s="532"/>
      <c r="DH12" s="544"/>
      <c r="DI12" s="532"/>
      <c r="DJ12" s="544"/>
      <c r="DK12" s="532"/>
      <c r="DL12" s="544"/>
      <c r="DM12" s="532"/>
      <c r="DN12" s="544"/>
      <c r="DO12" s="532"/>
      <c r="DP12" s="544"/>
      <c r="DQ12" s="532"/>
      <c r="DR12" s="544"/>
      <c r="DS12" s="532"/>
      <c r="DT12" s="544"/>
      <c r="DU12" s="532"/>
      <c r="DV12" s="544"/>
      <c r="DW12" s="532"/>
      <c r="DX12" s="544"/>
      <c r="DY12" s="532"/>
      <c r="DZ12" s="544"/>
      <c r="EA12" s="532"/>
      <c r="EB12" s="544"/>
      <c r="EC12" s="532"/>
      <c r="ED12" s="544"/>
      <c r="EE12" s="532"/>
      <c r="EF12" s="544"/>
      <c r="EG12" s="532"/>
      <c r="EH12" s="544"/>
      <c r="EI12" s="532"/>
      <c r="EJ12" s="544"/>
      <c r="EK12" s="532"/>
      <c r="EL12" s="544"/>
      <c r="EM12" s="532"/>
      <c r="EN12" s="544"/>
      <c r="EO12" s="532"/>
      <c r="EP12" s="544"/>
      <c r="EQ12" s="532"/>
      <c r="ER12" s="544"/>
      <c r="ES12" s="532"/>
      <c r="ET12" s="544"/>
      <c r="EU12" s="532"/>
      <c r="EV12" s="544"/>
      <c r="EW12" s="532"/>
      <c r="EX12" s="544"/>
      <c r="EY12" s="532"/>
      <c r="EZ12" s="544"/>
      <c r="FA12" s="532"/>
      <c r="FB12" s="544"/>
      <c r="FC12" s="532"/>
      <c r="FD12" s="544"/>
      <c r="FE12" s="532"/>
      <c r="FF12" s="544"/>
      <c r="FG12" s="532"/>
      <c r="FH12" s="544"/>
      <c r="FI12" s="532"/>
      <c r="FJ12" s="544"/>
      <c r="FK12" s="532"/>
      <c r="FL12" s="544"/>
      <c r="FM12" s="532"/>
      <c r="FN12" s="544"/>
      <c r="FO12" s="532"/>
      <c r="FP12" s="544"/>
      <c r="FQ12" s="532"/>
      <c r="FR12" s="544"/>
      <c r="FS12" s="532"/>
      <c r="FT12" s="544"/>
      <c r="FU12" s="532"/>
      <c r="FV12" s="544"/>
      <c r="FW12" s="532"/>
      <c r="FX12" s="544"/>
      <c r="FY12" s="532"/>
      <c r="FZ12" s="544"/>
      <c r="GA12" s="532"/>
      <c r="GB12" s="544"/>
      <c r="GC12" s="532"/>
      <c r="GD12" s="544"/>
      <c r="GE12" s="532"/>
      <c r="GF12" s="544"/>
      <c r="GG12" s="532"/>
      <c r="GH12" s="544"/>
      <c r="GI12" s="532"/>
      <c r="GJ12" s="544"/>
      <c r="GK12" s="532"/>
      <c r="GL12" s="544"/>
      <c r="GM12" s="532"/>
      <c r="GN12" s="544"/>
      <c r="GO12" s="532"/>
      <c r="GP12" s="544"/>
      <c r="GQ12" s="532"/>
      <c r="GR12" s="49">
        <f t="shared" si="1"/>
        <v>2</v>
      </c>
      <c r="GS12" s="583">
        <f t="shared" si="2"/>
        <v>0</v>
      </c>
      <c r="GT12" s="532"/>
      <c r="GU12" s="50">
        <f t="shared" si="3"/>
        <v>0</v>
      </c>
      <c r="GV12" s="51">
        <f t="shared" si="4"/>
        <v>3</v>
      </c>
      <c r="GW12" s="584">
        <f t="shared" si="5"/>
        <v>0</v>
      </c>
      <c r="GX12" s="532"/>
      <c r="GY12" s="52">
        <f t="shared" si="6"/>
        <v>0</v>
      </c>
      <c r="GZ12" s="53">
        <f t="shared" si="7"/>
        <v>5</v>
      </c>
      <c r="HA12" s="585">
        <f t="shared" si="8"/>
        <v>0</v>
      </c>
      <c r="HB12" s="532"/>
      <c r="HC12" s="54">
        <f t="shared" si="9"/>
        <v>0</v>
      </c>
      <c r="HD12" s="425"/>
      <c r="HE12" s="450"/>
      <c r="HF12" s="450"/>
      <c r="HG12" s="450"/>
      <c r="HH12" s="297"/>
    </row>
    <row r="13" spans="1:216" ht="97.5" customHeight="1">
      <c r="A13" s="336"/>
      <c r="B13" s="304" t="s">
        <v>40</v>
      </c>
      <c r="C13" s="454" t="s">
        <v>465</v>
      </c>
      <c r="D13" s="454" t="s">
        <v>466</v>
      </c>
      <c r="E13" s="123">
        <v>0</v>
      </c>
      <c r="F13" s="123">
        <v>1</v>
      </c>
      <c r="G13" s="453">
        <f t="shared" si="0"/>
        <v>1</v>
      </c>
      <c r="H13" s="544"/>
      <c r="I13" s="532"/>
      <c r="J13" s="544"/>
      <c r="K13" s="532"/>
      <c r="L13" s="544"/>
      <c r="M13" s="532"/>
      <c r="N13" s="544"/>
      <c r="O13" s="532"/>
      <c r="P13" s="544"/>
      <c r="Q13" s="532"/>
      <c r="R13" s="544"/>
      <c r="S13" s="532"/>
      <c r="T13" s="544"/>
      <c r="U13" s="532"/>
      <c r="V13" s="544"/>
      <c r="W13" s="532"/>
      <c r="X13" s="544"/>
      <c r="Y13" s="532"/>
      <c r="Z13" s="544"/>
      <c r="AA13" s="532"/>
      <c r="AB13" s="544"/>
      <c r="AC13" s="532"/>
      <c r="AD13" s="544"/>
      <c r="AE13" s="532"/>
      <c r="AF13" s="544"/>
      <c r="AG13" s="532"/>
      <c r="AH13" s="544"/>
      <c r="AI13" s="532"/>
      <c r="AJ13" s="544"/>
      <c r="AK13" s="532"/>
      <c r="AL13" s="544"/>
      <c r="AM13" s="532"/>
      <c r="AN13" s="544"/>
      <c r="AO13" s="532"/>
      <c r="AP13" s="544"/>
      <c r="AQ13" s="532"/>
      <c r="AR13" s="544"/>
      <c r="AS13" s="532"/>
      <c r="AT13" s="544"/>
      <c r="AU13" s="532"/>
      <c r="AV13" s="544"/>
      <c r="AW13" s="532"/>
      <c r="AX13" s="544"/>
      <c r="AY13" s="532"/>
      <c r="AZ13" s="544"/>
      <c r="BA13" s="532"/>
      <c r="BB13" s="544"/>
      <c r="BC13" s="532"/>
      <c r="BD13" s="544"/>
      <c r="BE13" s="532"/>
      <c r="BF13" s="544"/>
      <c r="BG13" s="532"/>
      <c r="BH13" s="544"/>
      <c r="BI13" s="532"/>
      <c r="BJ13" s="544"/>
      <c r="BK13" s="532"/>
      <c r="BL13" s="544"/>
      <c r="BM13" s="532"/>
      <c r="BN13" s="544"/>
      <c r="BO13" s="532"/>
      <c r="BP13" s="544"/>
      <c r="BQ13" s="532"/>
      <c r="BR13" s="544"/>
      <c r="BS13" s="532"/>
      <c r="BT13" s="544"/>
      <c r="BU13" s="532"/>
      <c r="BV13" s="544"/>
      <c r="BW13" s="532"/>
      <c r="BX13" s="544"/>
      <c r="BY13" s="532"/>
      <c r="BZ13" s="544"/>
      <c r="CA13" s="532"/>
      <c r="CB13" s="544"/>
      <c r="CC13" s="532"/>
      <c r="CD13" s="544"/>
      <c r="CE13" s="532"/>
      <c r="CF13" s="544"/>
      <c r="CG13" s="532"/>
      <c r="CH13" s="544"/>
      <c r="CI13" s="532"/>
      <c r="CJ13" s="544"/>
      <c r="CK13" s="532"/>
      <c r="CL13" s="544"/>
      <c r="CM13" s="532"/>
      <c r="CN13" s="544"/>
      <c r="CO13" s="532"/>
      <c r="CP13" s="544"/>
      <c r="CQ13" s="532"/>
      <c r="CR13" s="544"/>
      <c r="CS13" s="532"/>
      <c r="CT13" s="544"/>
      <c r="CU13" s="532"/>
      <c r="CV13" s="544"/>
      <c r="CW13" s="532"/>
      <c r="CX13" s="544"/>
      <c r="CY13" s="532"/>
      <c r="CZ13" s="544"/>
      <c r="DA13" s="532"/>
      <c r="DB13" s="544"/>
      <c r="DC13" s="532"/>
      <c r="DD13" s="544"/>
      <c r="DE13" s="532"/>
      <c r="DF13" s="544"/>
      <c r="DG13" s="532"/>
      <c r="DH13" s="544"/>
      <c r="DI13" s="532"/>
      <c r="DJ13" s="544"/>
      <c r="DK13" s="532"/>
      <c r="DL13" s="544"/>
      <c r="DM13" s="532"/>
      <c r="DN13" s="544"/>
      <c r="DO13" s="532"/>
      <c r="DP13" s="544"/>
      <c r="DQ13" s="532"/>
      <c r="DR13" s="544"/>
      <c r="DS13" s="532"/>
      <c r="DT13" s="544"/>
      <c r="DU13" s="532"/>
      <c r="DV13" s="544"/>
      <c r="DW13" s="532"/>
      <c r="DX13" s="544"/>
      <c r="DY13" s="532"/>
      <c r="DZ13" s="544"/>
      <c r="EA13" s="532"/>
      <c r="EB13" s="544"/>
      <c r="EC13" s="532"/>
      <c r="ED13" s="544"/>
      <c r="EE13" s="532"/>
      <c r="EF13" s="544"/>
      <c r="EG13" s="532"/>
      <c r="EH13" s="544"/>
      <c r="EI13" s="532"/>
      <c r="EJ13" s="544"/>
      <c r="EK13" s="532"/>
      <c r="EL13" s="544"/>
      <c r="EM13" s="532"/>
      <c r="EN13" s="544"/>
      <c r="EO13" s="532"/>
      <c r="EP13" s="544"/>
      <c r="EQ13" s="532"/>
      <c r="ER13" s="544"/>
      <c r="ES13" s="532"/>
      <c r="ET13" s="544"/>
      <c r="EU13" s="532"/>
      <c r="EV13" s="544"/>
      <c r="EW13" s="532"/>
      <c r="EX13" s="544"/>
      <c r="EY13" s="532"/>
      <c r="EZ13" s="544"/>
      <c r="FA13" s="532"/>
      <c r="FB13" s="544"/>
      <c r="FC13" s="532"/>
      <c r="FD13" s="544"/>
      <c r="FE13" s="532"/>
      <c r="FF13" s="544"/>
      <c r="FG13" s="532"/>
      <c r="FH13" s="544"/>
      <c r="FI13" s="532"/>
      <c r="FJ13" s="544"/>
      <c r="FK13" s="532"/>
      <c r="FL13" s="544"/>
      <c r="FM13" s="532"/>
      <c r="FN13" s="544"/>
      <c r="FO13" s="532"/>
      <c r="FP13" s="544"/>
      <c r="FQ13" s="532"/>
      <c r="FR13" s="544"/>
      <c r="FS13" s="532"/>
      <c r="FT13" s="544"/>
      <c r="FU13" s="532"/>
      <c r="FV13" s="544"/>
      <c r="FW13" s="532"/>
      <c r="FX13" s="544"/>
      <c r="FY13" s="532"/>
      <c r="FZ13" s="544"/>
      <c r="GA13" s="532"/>
      <c r="GB13" s="544"/>
      <c r="GC13" s="532"/>
      <c r="GD13" s="544"/>
      <c r="GE13" s="532"/>
      <c r="GF13" s="544"/>
      <c r="GG13" s="532"/>
      <c r="GH13" s="544"/>
      <c r="GI13" s="532"/>
      <c r="GJ13" s="544"/>
      <c r="GK13" s="532"/>
      <c r="GL13" s="544"/>
      <c r="GM13" s="532"/>
      <c r="GN13" s="544"/>
      <c r="GO13" s="532"/>
      <c r="GP13" s="544"/>
      <c r="GQ13" s="532"/>
      <c r="GR13" s="49">
        <f t="shared" si="1"/>
        <v>0</v>
      </c>
      <c r="GS13" s="583">
        <f t="shared" si="2"/>
        <v>0</v>
      </c>
      <c r="GT13" s="532"/>
      <c r="GU13" s="50">
        <f t="shared" si="3"/>
        <v>0</v>
      </c>
      <c r="GV13" s="51">
        <f t="shared" si="4"/>
        <v>1</v>
      </c>
      <c r="GW13" s="584">
        <f t="shared" si="5"/>
        <v>0</v>
      </c>
      <c r="GX13" s="532"/>
      <c r="GY13" s="52">
        <f t="shared" si="6"/>
        <v>0</v>
      </c>
      <c r="GZ13" s="53">
        <f t="shared" si="7"/>
        <v>1</v>
      </c>
      <c r="HA13" s="585">
        <f t="shared" si="8"/>
        <v>0</v>
      </c>
      <c r="HB13" s="532"/>
      <c r="HC13" s="54">
        <f t="shared" si="9"/>
        <v>0</v>
      </c>
      <c r="HD13" s="425"/>
      <c r="HE13" s="450"/>
      <c r="HF13" s="450"/>
      <c r="HG13" s="450"/>
      <c r="HH13" s="297"/>
    </row>
    <row r="14" spans="1:216" ht="15" customHeight="1">
      <c r="A14" s="336"/>
      <c r="B14" s="455"/>
      <c r="C14" s="456"/>
      <c r="D14" s="456"/>
      <c r="E14" s="457"/>
      <c r="F14" s="457"/>
      <c r="G14" s="458"/>
      <c r="H14" s="348"/>
      <c r="I14" s="348"/>
      <c r="J14" s="348"/>
      <c r="K14" s="336"/>
      <c r="L14" s="336"/>
      <c r="M14" s="336"/>
      <c r="N14" s="336"/>
      <c r="O14" s="336"/>
      <c r="P14" s="336"/>
      <c r="Q14" s="336"/>
      <c r="R14" s="336"/>
      <c r="S14" s="336"/>
      <c r="T14" s="336"/>
      <c r="U14" s="336"/>
      <c r="V14" s="336"/>
      <c r="W14" s="336"/>
      <c r="X14" s="336"/>
      <c r="Y14" s="336"/>
      <c r="Z14" s="336"/>
      <c r="AA14" s="336"/>
      <c r="AB14" s="336"/>
      <c r="AC14" s="336"/>
      <c r="AD14" s="336"/>
      <c r="AE14" s="336"/>
      <c r="AF14" s="336"/>
      <c r="AG14" s="336"/>
      <c r="AH14" s="336"/>
      <c r="AI14" s="336"/>
      <c r="AJ14" s="336"/>
      <c r="AK14" s="336"/>
      <c r="AL14" s="336"/>
      <c r="AM14" s="336"/>
      <c r="AN14" s="336"/>
      <c r="AO14" s="336"/>
      <c r="AP14" s="336"/>
      <c r="AQ14" s="336"/>
      <c r="AR14" s="336"/>
      <c r="AS14" s="336"/>
      <c r="AT14" s="336"/>
      <c r="AU14" s="336"/>
      <c r="AV14" s="336"/>
      <c r="AW14" s="336"/>
      <c r="AX14" s="336"/>
      <c r="AY14" s="336"/>
      <c r="AZ14" s="336"/>
      <c r="BA14" s="336"/>
      <c r="BB14" s="336"/>
      <c r="BC14" s="336"/>
      <c r="BD14" s="336"/>
      <c r="BE14" s="336"/>
      <c r="BF14" s="336"/>
      <c r="BG14" s="336"/>
      <c r="BH14" s="336"/>
      <c r="BI14" s="336"/>
      <c r="BJ14" s="336"/>
      <c r="BK14" s="336"/>
      <c r="BL14" s="336"/>
      <c r="BM14" s="336"/>
      <c r="BN14" s="336"/>
      <c r="BO14" s="336"/>
      <c r="BP14" s="336"/>
      <c r="BQ14" s="336"/>
      <c r="BR14" s="336"/>
      <c r="BS14" s="336"/>
      <c r="BT14" s="336"/>
      <c r="BU14" s="336"/>
      <c r="BV14" s="336"/>
      <c r="BW14" s="336"/>
      <c r="BX14" s="336"/>
      <c r="BY14" s="336"/>
      <c r="BZ14" s="336"/>
      <c r="CA14" s="336"/>
      <c r="CB14" s="336"/>
      <c r="CC14" s="336"/>
      <c r="CD14" s="336"/>
      <c r="CE14" s="336"/>
      <c r="CF14" s="336"/>
      <c r="CG14" s="336"/>
      <c r="CH14" s="336"/>
      <c r="CI14" s="336"/>
      <c r="CJ14" s="336"/>
      <c r="CK14" s="336"/>
      <c r="CL14" s="336"/>
      <c r="CM14" s="336"/>
      <c r="CN14" s="336"/>
      <c r="CO14" s="336"/>
      <c r="CP14" s="336"/>
      <c r="CQ14" s="336"/>
      <c r="CR14" s="336"/>
      <c r="CS14" s="336"/>
      <c r="CT14" s="336"/>
      <c r="CU14" s="336"/>
      <c r="CV14" s="336"/>
      <c r="CW14" s="336"/>
      <c r="CX14" s="336"/>
      <c r="CY14" s="336"/>
      <c r="CZ14" s="336"/>
      <c r="DA14" s="336"/>
      <c r="DB14" s="336"/>
      <c r="DC14" s="336"/>
      <c r="DD14" s="336"/>
      <c r="DE14" s="336"/>
      <c r="DF14" s="336"/>
      <c r="DG14" s="336"/>
      <c r="DH14" s="336"/>
      <c r="DI14" s="336"/>
      <c r="DJ14" s="336"/>
      <c r="DK14" s="336"/>
      <c r="DL14" s="336"/>
      <c r="DM14" s="336"/>
      <c r="DN14" s="336"/>
      <c r="DO14" s="336"/>
      <c r="DP14" s="348"/>
      <c r="DQ14" s="348"/>
      <c r="DR14" s="348"/>
      <c r="DS14" s="275"/>
      <c r="DT14" s="275"/>
      <c r="DU14" s="275"/>
      <c r="DV14" s="275"/>
      <c r="DW14" s="275"/>
      <c r="DX14" s="275"/>
      <c r="DY14" s="275"/>
      <c r="DZ14" s="275"/>
      <c r="EA14" s="275"/>
      <c r="EB14" s="275"/>
      <c r="EC14" s="275"/>
      <c r="ED14" s="275"/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5"/>
      <c r="EU14" s="275"/>
      <c r="EV14" s="275"/>
      <c r="EW14" s="275"/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5"/>
      <c r="FK14" s="275"/>
      <c r="FL14" s="275"/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/>
      <c r="GC14" s="275"/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622"/>
      <c r="GS14" s="558"/>
      <c r="GT14" s="558"/>
      <c r="GU14" s="558"/>
      <c r="GV14" s="558"/>
      <c r="GW14" s="558"/>
      <c r="GX14" s="558"/>
      <c r="GY14" s="558"/>
      <c r="GZ14" s="558"/>
      <c r="HA14" s="558"/>
      <c r="HB14" s="558"/>
      <c r="HC14" s="532"/>
      <c r="HD14" s="275"/>
      <c r="HE14" s="275"/>
      <c r="HF14" s="275"/>
      <c r="HG14" s="275"/>
      <c r="HH14" s="275"/>
    </row>
  </sheetData>
  <mergeCells count="722">
    <mergeCell ref="P12:Q12"/>
    <mergeCell ref="R12:S12"/>
    <mergeCell ref="T12:U12"/>
    <mergeCell ref="R10:S10"/>
    <mergeCell ref="T10:U10"/>
    <mergeCell ref="V10:W10"/>
    <mergeCell ref="X10:Y10"/>
    <mergeCell ref="Z10:AA10"/>
    <mergeCell ref="P7:P8"/>
    <mergeCell ref="Q7:Q8"/>
    <mergeCell ref="P10:Q10"/>
    <mergeCell ref="P11:Q11"/>
    <mergeCell ref="L10:M10"/>
    <mergeCell ref="L11:M11"/>
    <mergeCell ref="L12:M12"/>
    <mergeCell ref="L13:M13"/>
    <mergeCell ref="N7:N8"/>
    <mergeCell ref="O7:O8"/>
    <mergeCell ref="N10:O10"/>
    <mergeCell ref="N11:O11"/>
    <mergeCell ref="N12:O12"/>
    <mergeCell ref="N13:O13"/>
    <mergeCell ref="B10:B12"/>
    <mergeCell ref="H7:H8"/>
    <mergeCell ref="I7:I8"/>
    <mergeCell ref="H10:I10"/>
    <mergeCell ref="H11:I11"/>
    <mergeCell ref="H12:I12"/>
    <mergeCell ref="H13:I13"/>
    <mergeCell ref="J7:J8"/>
    <mergeCell ref="K7:K8"/>
    <mergeCell ref="J10:K10"/>
    <mergeCell ref="J11:K11"/>
    <mergeCell ref="J12:K12"/>
    <mergeCell ref="J13:K13"/>
    <mergeCell ref="DC7:DC8"/>
    <mergeCell ref="DD7:DD8"/>
    <mergeCell ref="CV7:CV8"/>
    <mergeCell ref="CW7:CW8"/>
    <mergeCell ref="CX7:CX8"/>
    <mergeCell ref="CY7:CY8"/>
    <mergeCell ref="CZ7:CZ8"/>
    <mergeCell ref="DA7:DA8"/>
    <mergeCell ref="DB7:DB8"/>
    <mergeCell ref="CT7:CT8"/>
    <mergeCell ref="CU7:CU8"/>
    <mergeCell ref="CM7:CM8"/>
    <mergeCell ref="CN7:CN8"/>
    <mergeCell ref="CO7:CO8"/>
    <mergeCell ref="CP7:CP8"/>
    <mergeCell ref="CQ7:CQ8"/>
    <mergeCell ref="CR7:CR8"/>
    <mergeCell ref="CS7:CS8"/>
    <mergeCell ref="CK7:CK8"/>
    <mergeCell ref="CL7:CL8"/>
    <mergeCell ref="CD7:CD8"/>
    <mergeCell ref="CE7:CE8"/>
    <mergeCell ref="CF7:CF8"/>
    <mergeCell ref="CG7:CG8"/>
    <mergeCell ref="CH7:CH8"/>
    <mergeCell ref="CI7:CI8"/>
    <mergeCell ref="CJ7:CJ8"/>
    <mergeCell ref="AH7:AH8"/>
    <mergeCell ref="AI7:AI8"/>
    <mergeCell ref="AJ7:AJ8"/>
    <mergeCell ref="B2:G2"/>
    <mergeCell ref="B3:B8"/>
    <mergeCell ref="C3:D3"/>
    <mergeCell ref="E3:G3"/>
    <mergeCell ref="H3:W5"/>
    <mergeCell ref="X3:AM5"/>
    <mergeCell ref="G4:G8"/>
    <mergeCell ref="AM7:AM8"/>
    <mergeCell ref="E7:E8"/>
    <mergeCell ref="F7:F8"/>
    <mergeCell ref="L7:L8"/>
    <mergeCell ref="M7:M8"/>
    <mergeCell ref="R7:R8"/>
    <mergeCell ref="S7:S8"/>
    <mergeCell ref="C4:C8"/>
    <mergeCell ref="D4:D8"/>
    <mergeCell ref="AA7:AA8"/>
    <mergeCell ref="AB7:AB8"/>
    <mergeCell ref="AC7:AC8"/>
    <mergeCell ref="AD7:AD8"/>
    <mergeCell ref="AE7:AE8"/>
    <mergeCell ref="AF7:AF8"/>
    <mergeCell ref="AG7:AG8"/>
    <mergeCell ref="BO7:BO8"/>
    <mergeCell ref="BP7:BP8"/>
    <mergeCell ref="BQ7:BQ8"/>
    <mergeCell ref="BR7:BR8"/>
    <mergeCell ref="BS7:BS8"/>
    <mergeCell ref="BT7:BT8"/>
    <mergeCell ref="CB7:CB8"/>
    <mergeCell ref="CC7:CC8"/>
    <mergeCell ref="BU7:BU8"/>
    <mergeCell ref="BV7:BV8"/>
    <mergeCell ref="BW7:BW8"/>
    <mergeCell ref="BX7:BX8"/>
    <mergeCell ref="BY7:BY8"/>
    <mergeCell ref="BZ7:BZ8"/>
    <mergeCell ref="CA7:CA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DB13:DC13"/>
    <mergeCell ref="DD13:DE13"/>
    <mergeCell ref="DF13:DG13"/>
    <mergeCell ref="DH13:DI13"/>
    <mergeCell ref="Y7:Y8"/>
    <mergeCell ref="Z7:Z8"/>
    <mergeCell ref="E4:E6"/>
    <mergeCell ref="F4:F6"/>
    <mergeCell ref="T7:T8"/>
    <mergeCell ref="U7:U8"/>
    <mergeCell ref="V7:V8"/>
    <mergeCell ref="W7:W8"/>
    <mergeCell ref="X7:X8"/>
    <mergeCell ref="AK7:AK8"/>
    <mergeCell ref="AL7:AL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CJ13:CK13"/>
    <mergeCell ref="CL13:CM13"/>
    <mergeCell ref="CN13:CO13"/>
    <mergeCell ref="CP13:CQ13"/>
    <mergeCell ref="CR13:CS13"/>
    <mergeCell ref="CT13:CU13"/>
    <mergeCell ref="CV13:CW13"/>
    <mergeCell ref="CX13:CY13"/>
    <mergeCell ref="CZ13:DA13"/>
    <mergeCell ref="BR13:BS13"/>
    <mergeCell ref="BT13:BU13"/>
    <mergeCell ref="BV13:BW13"/>
    <mergeCell ref="BX13:BY13"/>
    <mergeCell ref="BZ13:CA13"/>
    <mergeCell ref="CB13:CC13"/>
    <mergeCell ref="CD13:CE13"/>
    <mergeCell ref="CF13:CG13"/>
    <mergeCell ref="CH13:CI13"/>
    <mergeCell ref="AZ13:BA13"/>
    <mergeCell ref="BB13:BC13"/>
    <mergeCell ref="BD13:BE13"/>
    <mergeCell ref="BF13:BG13"/>
    <mergeCell ref="BH13:BI13"/>
    <mergeCell ref="BJ13:BK13"/>
    <mergeCell ref="BL13:BM13"/>
    <mergeCell ref="BN13:BO13"/>
    <mergeCell ref="BP13:BQ13"/>
    <mergeCell ref="AH13:AI13"/>
    <mergeCell ref="AJ13:AK13"/>
    <mergeCell ref="AL13:AM13"/>
    <mergeCell ref="AN13:AO13"/>
    <mergeCell ref="AP13:AQ13"/>
    <mergeCell ref="AR13:AS13"/>
    <mergeCell ref="AT13:AU13"/>
    <mergeCell ref="AV13:AW13"/>
    <mergeCell ref="AX13:AY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GS13:GT13"/>
    <mergeCell ref="GW13:GX13"/>
    <mergeCell ref="HA13:HB13"/>
    <mergeCell ref="GR14:HC14"/>
    <mergeCell ref="GB13:GC13"/>
    <mergeCell ref="GD13:GE13"/>
    <mergeCell ref="GF13:GG13"/>
    <mergeCell ref="GH13:GI13"/>
    <mergeCell ref="GJ13:GK13"/>
    <mergeCell ref="GL13:GM13"/>
    <mergeCell ref="GN13:GO13"/>
    <mergeCell ref="FL13:FM13"/>
    <mergeCell ref="FN13:FO13"/>
    <mergeCell ref="FP13:FQ13"/>
    <mergeCell ref="FR13:FS13"/>
    <mergeCell ref="FT13:FU13"/>
    <mergeCell ref="FV13:FW13"/>
    <mergeCell ref="FX13:FY13"/>
    <mergeCell ref="FZ13:GA13"/>
    <mergeCell ref="GP13:GQ13"/>
    <mergeCell ref="ET13:EU13"/>
    <mergeCell ref="EV13:EW13"/>
    <mergeCell ref="EX13:EY13"/>
    <mergeCell ref="EZ13:FA13"/>
    <mergeCell ref="FB13:FC13"/>
    <mergeCell ref="FD13:FE13"/>
    <mergeCell ref="FF13:FG13"/>
    <mergeCell ref="FH13:FI13"/>
    <mergeCell ref="FJ13:FK13"/>
    <mergeCell ref="EB13:EC13"/>
    <mergeCell ref="ED13:EE13"/>
    <mergeCell ref="EF13:EG13"/>
    <mergeCell ref="EH13:EI13"/>
    <mergeCell ref="EJ13:EK13"/>
    <mergeCell ref="EL13:EM13"/>
    <mergeCell ref="EN13:EO13"/>
    <mergeCell ref="EP13:EQ13"/>
    <mergeCell ref="ER13:ES13"/>
    <mergeCell ref="DJ13:DK13"/>
    <mergeCell ref="DL13:DM13"/>
    <mergeCell ref="DN13:DO13"/>
    <mergeCell ref="DP13:DQ13"/>
    <mergeCell ref="DR13:DS13"/>
    <mergeCell ref="DT13:DU13"/>
    <mergeCell ref="DV13:DW13"/>
    <mergeCell ref="DX13:DY13"/>
    <mergeCell ref="DZ13:EA13"/>
    <mergeCell ref="CP12:CQ12"/>
    <mergeCell ref="CR12:CS12"/>
    <mergeCell ref="CT12:CU12"/>
    <mergeCell ref="CV12:CW12"/>
    <mergeCell ref="CX12:CY12"/>
    <mergeCell ref="CZ12:DA12"/>
    <mergeCell ref="DB12:DC12"/>
    <mergeCell ref="DD12:DE12"/>
    <mergeCell ref="DF12:DG12"/>
    <mergeCell ref="BX12:BY12"/>
    <mergeCell ref="BZ12:CA12"/>
    <mergeCell ref="CB12:CC12"/>
    <mergeCell ref="CD12:CE12"/>
    <mergeCell ref="CF12:CG12"/>
    <mergeCell ref="CH12:CI12"/>
    <mergeCell ref="CJ12:CK12"/>
    <mergeCell ref="CL12:CM12"/>
    <mergeCell ref="CN12:CO12"/>
    <mergeCell ref="BF12:BG12"/>
    <mergeCell ref="BH12:BI12"/>
    <mergeCell ref="BJ12:BK12"/>
    <mergeCell ref="BL12:BM12"/>
    <mergeCell ref="BN12:BO12"/>
    <mergeCell ref="BP12:BQ12"/>
    <mergeCell ref="BR12:BS12"/>
    <mergeCell ref="BT12:BU12"/>
    <mergeCell ref="BV12:BW12"/>
    <mergeCell ref="AN12:AO12"/>
    <mergeCell ref="AP12:AQ12"/>
    <mergeCell ref="AR12:AS12"/>
    <mergeCell ref="AT12:AU12"/>
    <mergeCell ref="AV12:AW12"/>
    <mergeCell ref="AX12:AY12"/>
    <mergeCell ref="AZ12:BA12"/>
    <mergeCell ref="BB12:BC12"/>
    <mergeCell ref="BD12:BE12"/>
    <mergeCell ref="V12:W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GP12:GQ12"/>
    <mergeCell ref="GS12:GT12"/>
    <mergeCell ref="GW12:GX12"/>
    <mergeCell ref="HA12:HB12"/>
    <mergeCell ref="FT12:FU12"/>
    <mergeCell ref="FV12:FW12"/>
    <mergeCell ref="FX12:FY12"/>
    <mergeCell ref="FZ12:GA12"/>
    <mergeCell ref="GB12:GC12"/>
    <mergeCell ref="GD12:GE12"/>
    <mergeCell ref="GF12:GG12"/>
    <mergeCell ref="FJ12:FK12"/>
    <mergeCell ref="FL12:FM12"/>
    <mergeCell ref="FN12:FO12"/>
    <mergeCell ref="FP12:FQ12"/>
    <mergeCell ref="FR12:FS12"/>
    <mergeCell ref="GH12:GI12"/>
    <mergeCell ref="GJ12:GK12"/>
    <mergeCell ref="GL12:GM12"/>
    <mergeCell ref="GN12:GO12"/>
    <mergeCell ref="ER12:ES12"/>
    <mergeCell ref="ET12:EU12"/>
    <mergeCell ref="EV12:EW12"/>
    <mergeCell ref="EX12:EY12"/>
    <mergeCell ref="EZ12:FA12"/>
    <mergeCell ref="FB12:FC12"/>
    <mergeCell ref="FD12:FE12"/>
    <mergeCell ref="FF12:FG12"/>
    <mergeCell ref="FH12:FI12"/>
    <mergeCell ref="DZ12:EA12"/>
    <mergeCell ref="EB12:EC12"/>
    <mergeCell ref="ED12:EE12"/>
    <mergeCell ref="EF12:EG12"/>
    <mergeCell ref="EH12:EI12"/>
    <mergeCell ref="EJ12:EK12"/>
    <mergeCell ref="EL12:EM12"/>
    <mergeCell ref="EN12:EO12"/>
    <mergeCell ref="EP12:EQ12"/>
    <mergeCell ref="DD11:DE11"/>
    <mergeCell ref="DF11:DG11"/>
    <mergeCell ref="DH11:DI11"/>
    <mergeCell ref="DJ11:DK11"/>
    <mergeCell ref="DP12:DQ12"/>
    <mergeCell ref="DR12:DS12"/>
    <mergeCell ref="DT12:DU12"/>
    <mergeCell ref="DV12:DW12"/>
    <mergeCell ref="DX12:DY12"/>
    <mergeCell ref="DH12:DI12"/>
    <mergeCell ref="DJ12:DK12"/>
    <mergeCell ref="DL12:DM12"/>
    <mergeCell ref="DN12:DO12"/>
    <mergeCell ref="CL11:CM11"/>
    <mergeCell ref="CN11:CO11"/>
    <mergeCell ref="CP11:CQ11"/>
    <mergeCell ref="CR11:CS11"/>
    <mergeCell ref="CT11:CU11"/>
    <mergeCell ref="CV11:CW11"/>
    <mergeCell ref="CX11:CY11"/>
    <mergeCell ref="CZ11:DA11"/>
    <mergeCell ref="DB11:DC11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CJ11:CK11"/>
    <mergeCell ref="BB11:BC11"/>
    <mergeCell ref="BD11:BE11"/>
    <mergeCell ref="BF11:BG11"/>
    <mergeCell ref="BH11:BI11"/>
    <mergeCell ref="BJ11:BK11"/>
    <mergeCell ref="BL11:BM11"/>
    <mergeCell ref="BN11:BO11"/>
    <mergeCell ref="BP11:BQ11"/>
    <mergeCell ref="BR11:BS11"/>
    <mergeCell ref="AJ11:AK11"/>
    <mergeCell ref="AL11:AM11"/>
    <mergeCell ref="AN11:AO11"/>
    <mergeCell ref="AP11:AQ11"/>
    <mergeCell ref="AR11:AS11"/>
    <mergeCell ref="AT11:AU11"/>
    <mergeCell ref="AV11:AW11"/>
    <mergeCell ref="AX11:AY11"/>
    <mergeCell ref="AZ11:BA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FX11:FY11"/>
    <mergeCell ref="FZ11:GA11"/>
    <mergeCell ref="GB11:GC11"/>
    <mergeCell ref="GS11:GT11"/>
    <mergeCell ref="GW11:GX11"/>
    <mergeCell ref="HA11:HB11"/>
    <mergeCell ref="GD11:GE11"/>
    <mergeCell ref="GF11:GG11"/>
    <mergeCell ref="GH11:GI11"/>
    <mergeCell ref="GJ11:GK11"/>
    <mergeCell ref="GL11:GM11"/>
    <mergeCell ref="GN11:GO11"/>
    <mergeCell ref="GP11:GQ11"/>
    <mergeCell ref="FF11:FG11"/>
    <mergeCell ref="FH11:FI11"/>
    <mergeCell ref="FJ11:FK11"/>
    <mergeCell ref="FL11:FM11"/>
    <mergeCell ref="FN11:FO11"/>
    <mergeCell ref="FP11:FQ11"/>
    <mergeCell ref="FR11:FS11"/>
    <mergeCell ref="FT11:FU11"/>
    <mergeCell ref="FV11:FW11"/>
    <mergeCell ref="EN11:EO11"/>
    <mergeCell ref="EP11:EQ11"/>
    <mergeCell ref="ER11:ES11"/>
    <mergeCell ref="ET11:EU11"/>
    <mergeCell ref="EV11:EW11"/>
    <mergeCell ref="EX11:EY11"/>
    <mergeCell ref="EZ11:FA11"/>
    <mergeCell ref="FB11:FC11"/>
    <mergeCell ref="FD11:FE11"/>
    <mergeCell ref="DV11:DW11"/>
    <mergeCell ref="DX11:DY11"/>
    <mergeCell ref="DZ11:EA11"/>
    <mergeCell ref="EB11:EC11"/>
    <mergeCell ref="ED11:EE11"/>
    <mergeCell ref="EF11:EG11"/>
    <mergeCell ref="EH11:EI11"/>
    <mergeCell ref="EJ11:EK11"/>
    <mergeCell ref="EL11:EM11"/>
    <mergeCell ref="DN10:DO10"/>
    <mergeCell ref="DP10:DQ10"/>
    <mergeCell ref="DR10:DS10"/>
    <mergeCell ref="DT10:DU10"/>
    <mergeCell ref="DL11:DM11"/>
    <mergeCell ref="DN11:DO11"/>
    <mergeCell ref="DP11:DQ11"/>
    <mergeCell ref="DR11:DS11"/>
    <mergeCell ref="DT11:DU11"/>
    <mergeCell ref="CV10:CW10"/>
    <mergeCell ref="CX10:CY10"/>
    <mergeCell ref="CZ10:DA10"/>
    <mergeCell ref="DB10:DC10"/>
    <mergeCell ref="DD10:DE10"/>
    <mergeCell ref="DF10:DG10"/>
    <mergeCell ref="DH10:DI10"/>
    <mergeCell ref="DJ10:DK10"/>
    <mergeCell ref="DL10:DM10"/>
    <mergeCell ref="CD10:CE10"/>
    <mergeCell ref="CF10:CG10"/>
    <mergeCell ref="CH10:CI10"/>
    <mergeCell ref="CJ10:CK10"/>
    <mergeCell ref="CL10:CM10"/>
    <mergeCell ref="CN10:CO10"/>
    <mergeCell ref="CP10:CQ10"/>
    <mergeCell ref="CR10:CS10"/>
    <mergeCell ref="CT10:CU10"/>
    <mergeCell ref="BL10:BM10"/>
    <mergeCell ref="BN10:BO10"/>
    <mergeCell ref="BP10:BQ10"/>
    <mergeCell ref="BR10:BS10"/>
    <mergeCell ref="BT10:BU10"/>
    <mergeCell ref="BV10:BW10"/>
    <mergeCell ref="BX10:BY10"/>
    <mergeCell ref="BZ10:CA10"/>
    <mergeCell ref="CB10:CC10"/>
    <mergeCell ref="AT10:AU10"/>
    <mergeCell ref="AV10:AW10"/>
    <mergeCell ref="AX10:AY10"/>
    <mergeCell ref="AZ10:BA10"/>
    <mergeCell ref="BB10:BC10"/>
    <mergeCell ref="BD10:BE10"/>
    <mergeCell ref="BF10:BG10"/>
    <mergeCell ref="BH10:BI10"/>
    <mergeCell ref="BJ10:BK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FX10:FY10"/>
    <mergeCell ref="GN10:GO10"/>
    <mergeCell ref="GP10:GQ10"/>
    <mergeCell ref="GS10:GT10"/>
    <mergeCell ref="GW10:GX10"/>
    <mergeCell ref="HA10:HB10"/>
    <mergeCell ref="FZ10:GA10"/>
    <mergeCell ref="GB10:GC10"/>
    <mergeCell ref="GD10:GE10"/>
    <mergeCell ref="GF10:GG10"/>
    <mergeCell ref="GH10:GI10"/>
    <mergeCell ref="GJ10:GK10"/>
    <mergeCell ref="GL10:GM10"/>
    <mergeCell ref="FF10:FG10"/>
    <mergeCell ref="FH10:FI10"/>
    <mergeCell ref="FJ10:FK10"/>
    <mergeCell ref="FL10:FM10"/>
    <mergeCell ref="FN10:FO10"/>
    <mergeCell ref="FP10:FQ10"/>
    <mergeCell ref="FR10:FS10"/>
    <mergeCell ref="FT10:FU10"/>
    <mergeCell ref="FV10:FW10"/>
    <mergeCell ref="EN10:EO10"/>
    <mergeCell ref="EP10:EQ10"/>
    <mergeCell ref="ER10:ES10"/>
    <mergeCell ref="ET10:EU10"/>
    <mergeCell ref="EV10:EW10"/>
    <mergeCell ref="EX10:EY10"/>
    <mergeCell ref="EZ10:FA10"/>
    <mergeCell ref="FB10:FC10"/>
    <mergeCell ref="FD10:FE10"/>
    <mergeCell ref="DV10:DW10"/>
    <mergeCell ref="DX10:DY10"/>
    <mergeCell ref="DZ10:EA10"/>
    <mergeCell ref="EB10:EC10"/>
    <mergeCell ref="ED10:EE10"/>
    <mergeCell ref="EF10:EG10"/>
    <mergeCell ref="EH10:EI10"/>
    <mergeCell ref="EJ10:EK10"/>
    <mergeCell ref="EL10:EM10"/>
    <mergeCell ref="FN7:FN8"/>
    <mergeCell ref="FO7:FO8"/>
    <mergeCell ref="FP7:FP8"/>
    <mergeCell ref="FQ7:FQ8"/>
    <mergeCell ref="FR7:FR8"/>
    <mergeCell ref="GB7:GB8"/>
    <mergeCell ref="GC7:GC8"/>
    <mergeCell ref="FU7:FU8"/>
    <mergeCell ref="FV7:FV8"/>
    <mergeCell ref="FW7:FW8"/>
    <mergeCell ref="FX7:FX8"/>
    <mergeCell ref="FY7:FY8"/>
    <mergeCell ref="FZ7:FZ8"/>
    <mergeCell ref="GA7:GA8"/>
    <mergeCell ref="EX7:EX8"/>
    <mergeCell ref="EY7:EY8"/>
    <mergeCell ref="EZ7:EZ8"/>
    <mergeCell ref="FJ7:FJ8"/>
    <mergeCell ref="FK7:FK8"/>
    <mergeCell ref="FC7:FC8"/>
    <mergeCell ref="FD7:FD8"/>
    <mergeCell ref="FE7:FE8"/>
    <mergeCell ref="FF7:FF8"/>
    <mergeCell ref="FG7:FG8"/>
    <mergeCell ref="FH7:FH8"/>
    <mergeCell ref="FI7:FI8"/>
    <mergeCell ref="DK7:DK8"/>
    <mergeCell ref="DU7:DU8"/>
    <mergeCell ref="DV7:DV8"/>
    <mergeCell ref="DN7:DN8"/>
    <mergeCell ref="DO7:DO8"/>
    <mergeCell ref="DP7:DP8"/>
    <mergeCell ref="DQ7:DQ8"/>
    <mergeCell ref="DR7:DR8"/>
    <mergeCell ref="DS7:DS8"/>
    <mergeCell ref="DT7:DT8"/>
    <mergeCell ref="EF7:EF8"/>
    <mergeCell ref="EG7:EG8"/>
    <mergeCell ref="EH7:EH8"/>
    <mergeCell ref="EI7:EI8"/>
    <mergeCell ref="EJ7:EJ8"/>
    <mergeCell ref="FD6:FE6"/>
    <mergeCell ref="FF6:FG6"/>
    <mergeCell ref="FL6:FM6"/>
    <mergeCell ref="FN6:FO6"/>
    <mergeCell ref="ER7:ER8"/>
    <mergeCell ref="ES7:ES8"/>
    <mergeCell ref="EK7:EK8"/>
    <mergeCell ref="EL7:EL8"/>
    <mergeCell ref="EM7:EM8"/>
    <mergeCell ref="EN7:EN8"/>
    <mergeCell ref="EO7:EO8"/>
    <mergeCell ref="EP7:EP8"/>
    <mergeCell ref="EQ7:EQ8"/>
    <mergeCell ref="FA7:FA8"/>
    <mergeCell ref="FB7:FB8"/>
    <mergeCell ref="ET7:ET8"/>
    <mergeCell ref="EU7:EU8"/>
    <mergeCell ref="EV7:EV8"/>
    <mergeCell ref="EW7:EW8"/>
    <mergeCell ref="FL3:GA5"/>
    <mergeCell ref="GB3:GQ5"/>
    <mergeCell ref="HA4:HC7"/>
    <mergeCell ref="HD5:HD8"/>
    <mergeCell ref="HE5:HE8"/>
    <mergeCell ref="HF5:HF8"/>
    <mergeCell ref="HG5:HG8"/>
    <mergeCell ref="HH5:HH8"/>
    <mergeCell ref="GR1:HC1"/>
    <mergeCell ref="GR4:GZ4"/>
    <mergeCell ref="GR5:GR7"/>
    <mergeCell ref="GS5:GU7"/>
    <mergeCell ref="GV5:GV7"/>
    <mergeCell ref="GW5:GY7"/>
    <mergeCell ref="GZ5:GZ8"/>
    <mergeCell ref="FP6:FQ6"/>
    <mergeCell ref="FR6:FS6"/>
    <mergeCell ref="FT6:FU6"/>
    <mergeCell ref="GI7:GI8"/>
    <mergeCell ref="GJ7:GJ8"/>
    <mergeCell ref="FS7:FS8"/>
    <mergeCell ref="FT7:FT8"/>
    <mergeCell ref="FL7:FL8"/>
    <mergeCell ref="FM7:FM8"/>
    <mergeCell ref="GK7:GK8"/>
    <mergeCell ref="GL7:GL8"/>
    <mergeCell ref="GM7:GM8"/>
    <mergeCell ref="GN7:GN8"/>
    <mergeCell ref="GO7:GO8"/>
    <mergeCell ref="GP7:GP8"/>
    <mergeCell ref="GN6:GO6"/>
    <mergeCell ref="GP6:GQ6"/>
    <mergeCell ref="GD7:GD8"/>
    <mergeCell ref="GE7:GE8"/>
    <mergeCell ref="GF7:GF8"/>
    <mergeCell ref="GG7:GG8"/>
    <mergeCell ref="GH7:GH8"/>
    <mergeCell ref="GQ7:GQ8"/>
    <mergeCell ref="ED7:ED8"/>
    <mergeCell ref="EE7:EE8"/>
    <mergeCell ref="CZ3:DO5"/>
    <mergeCell ref="DP3:EE5"/>
    <mergeCell ref="DW7:DW8"/>
    <mergeCell ref="DX7:DX8"/>
    <mergeCell ref="DY7:DY8"/>
    <mergeCell ref="DZ7:DZ8"/>
    <mergeCell ref="EA7:EA8"/>
    <mergeCell ref="CZ6:DA6"/>
    <mergeCell ref="DB6:DC6"/>
    <mergeCell ref="DD6:DE6"/>
    <mergeCell ref="DF6:DG6"/>
    <mergeCell ref="DH6:DI6"/>
    <mergeCell ref="EB7:EB8"/>
    <mergeCell ref="EC7:EC8"/>
    <mergeCell ref="DL7:DL8"/>
    <mergeCell ref="DM7:DM8"/>
    <mergeCell ref="DE7:DE8"/>
    <mergeCell ref="DF7:DF8"/>
    <mergeCell ref="DG7:DG8"/>
    <mergeCell ref="DH7:DH8"/>
    <mergeCell ref="DI7:DI8"/>
    <mergeCell ref="DJ7:DJ8"/>
    <mergeCell ref="GJ6:GK6"/>
    <mergeCell ref="GL6:GM6"/>
    <mergeCell ref="FV6:FW6"/>
    <mergeCell ref="FX6:FY6"/>
    <mergeCell ref="FZ6:GA6"/>
    <mergeCell ref="GB6:GC6"/>
    <mergeCell ref="GD6:GE6"/>
    <mergeCell ref="GF6:GG6"/>
    <mergeCell ref="GH6:GI6"/>
    <mergeCell ref="FH6:FI6"/>
    <mergeCell ref="FJ6:FK6"/>
    <mergeCell ref="EF3:EU5"/>
    <mergeCell ref="EV3:FK5"/>
    <mergeCell ref="ET6:EU6"/>
    <mergeCell ref="EV6:EW6"/>
    <mergeCell ref="EX6:EY6"/>
    <mergeCell ref="EZ6:FA6"/>
    <mergeCell ref="FB6:FC6"/>
    <mergeCell ref="EP6:EQ6"/>
    <mergeCell ref="ER6:ES6"/>
    <mergeCell ref="EB6:EC6"/>
    <mergeCell ref="ED6:EE6"/>
    <mergeCell ref="EF6:EG6"/>
    <mergeCell ref="EH6:EI6"/>
    <mergeCell ref="EJ6:EK6"/>
    <mergeCell ref="EL6:EM6"/>
    <mergeCell ref="EN6:EO6"/>
    <mergeCell ref="DX6:DY6"/>
    <mergeCell ref="DZ6:EA6"/>
    <mergeCell ref="DJ6:DK6"/>
    <mergeCell ref="DL6:DM6"/>
    <mergeCell ref="DN6:DO6"/>
    <mergeCell ref="DP6:DQ6"/>
    <mergeCell ref="DR6:DS6"/>
    <mergeCell ref="DT6:DU6"/>
    <mergeCell ref="DV6:DW6"/>
    <mergeCell ref="CH6:CI6"/>
    <mergeCell ref="CJ6:CK6"/>
    <mergeCell ref="CL6:CM6"/>
    <mergeCell ref="CN6:CO6"/>
    <mergeCell ref="CP6:CQ6"/>
    <mergeCell ref="CR6:CS6"/>
    <mergeCell ref="CT6:CU6"/>
    <mergeCell ref="CV6:CW6"/>
    <mergeCell ref="BT3:CI5"/>
    <mergeCell ref="CJ3:CY5"/>
    <mergeCell ref="BT6:BU6"/>
    <mergeCell ref="BV6:BW6"/>
    <mergeCell ref="BX6:BY6"/>
    <mergeCell ref="BZ6:CA6"/>
    <mergeCell ref="CB6:CC6"/>
    <mergeCell ref="CX6:CY6"/>
    <mergeCell ref="CD6:CE6"/>
    <mergeCell ref="CF6:CG6"/>
    <mergeCell ref="BB6:BC6"/>
    <mergeCell ref="BD6:BE6"/>
    <mergeCell ref="BF6:BG6"/>
    <mergeCell ref="BH6:BI6"/>
    <mergeCell ref="BJ6:BK6"/>
    <mergeCell ref="BL6:BM6"/>
    <mergeCell ref="BN6:BO6"/>
    <mergeCell ref="BP6:BQ6"/>
    <mergeCell ref="AN3:BC5"/>
    <mergeCell ref="BD3:BS5"/>
    <mergeCell ref="AN6:AO6"/>
    <mergeCell ref="AP6:AQ6"/>
    <mergeCell ref="AR6:AS6"/>
    <mergeCell ref="BR6:BS6"/>
    <mergeCell ref="Z6:AA6"/>
    <mergeCell ref="AB6:AC6"/>
    <mergeCell ref="AD6:AE6"/>
    <mergeCell ref="AF6:AG6"/>
    <mergeCell ref="AH6:AI6"/>
    <mergeCell ref="AT6:AU6"/>
    <mergeCell ref="AV6:AW6"/>
    <mergeCell ref="AX6:AY6"/>
    <mergeCell ref="AZ6:BA6"/>
    <mergeCell ref="AJ6:AK6"/>
    <mergeCell ref="AL6:AM6"/>
    <mergeCell ref="H6:I6"/>
    <mergeCell ref="J6:K6"/>
    <mergeCell ref="L6:M6"/>
    <mergeCell ref="N6:O6"/>
    <mergeCell ref="P6:Q6"/>
    <mergeCell ref="R6:S6"/>
    <mergeCell ref="T6:U6"/>
    <mergeCell ref="V6:W6"/>
    <mergeCell ref="X6:Y6"/>
  </mergeCells>
  <printOptions horizontalCentered="1" verticalCentered="1"/>
  <pageMargins left="0.70866141732283505" right="0.70866141732283505" top="0.74803149606299202" bottom="0.74803149606299202" header="0" footer="0"/>
  <pageSetup paperSize="5" orientation="portrait"/>
  <colBreaks count="5" manualBreakCount="5">
    <brk id="208" man="1"/>
    <brk id="119" man="1"/>
    <brk id="183" man="1"/>
    <brk id="199" man="1"/>
    <brk id="135" man="1"/>
  </col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HH16"/>
  <sheetViews>
    <sheetView showGridLines="0" workbookViewId="0">
      <pane ySplit="8" topLeftCell="A9" activePane="bottomLeft" state="frozen"/>
      <selection pane="bottomLeft" activeCell="B10" sqref="B10"/>
    </sheetView>
  </sheetViews>
  <sheetFormatPr baseColWidth="10" defaultColWidth="11.25" defaultRowHeight="15" customHeight="1"/>
  <cols>
    <col min="1" max="1" width="2.375" customWidth="1"/>
    <col min="2" max="2" width="9.875" customWidth="1"/>
    <col min="3" max="3" width="21.5" customWidth="1"/>
    <col min="4" max="4" width="12.375" customWidth="1"/>
    <col min="5" max="7" width="4.375" customWidth="1"/>
    <col min="8" max="23" width="2.75" customWidth="1"/>
    <col min="24" max="199" width="3" customWidth="1"/>
    <col min="200" max="211" width="5.5" customWidth="1"/>
    <col min="212" max="212" width="11.125" customWidth="1"/>
    <col min="213" max="213" width="44.5" customWidth="1"/>
    <col min="214" max="215" width="38.5" customWidth="1"/>
    <col min="216" max="216" width="46.375" customWidth="1"/>
  </cols>
  <sheetData>
    <row r="1" spans="1:216" ht="12.75" customHeight="1">
      <c r="A1" s="269"/>
      <c r="B1" s="269"/>
      <c r="C1" s="80"/>
      <c r="D1" s="80"/>
      <c r="E1" s="459"/>
      <c r="F1" s="80"/>
      <c r="G1" s="460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461"/>
      <c r="AC1" s="461"/>
      <c r="AD1" s="461"/>
      <c r="AE1" s="461"/>
      <c r="AF1" s="461"/>
      <c r="AG1" s="461"/>
      <c r="AH1" s="461"/>
      <c r="AI1" s="461"/>
      <c r="AJ1" s="461"/>
      <c r="AK1" s="461"/>
      <c r="AL1" s="461"/>
      <c r="AM1" s="461"/>
      <c r="AN1" s="461"/>
      <c r="AO1" s="461"/>
      <c r="AP1" s="461"/>
      <c r="AQ1" s="461"/>
      <c r="AR1" s="461"/>
      <c r="AS1" s="461"/>
      <c r="AT1" s="461"/>
      <c r="AU1" s="461"/>
      <c r="AV1" s="461"/>
      <c r="AW1" s="461"/>
      <c r="AX1" s="461"/>
      <c r="AY1" s="461"/>
      <c r="AZ1" s="461"/>
      <c r="BA1" s="461"/>
      <c r="BB1" s="461"/>
      <c r="BC1" s="461"/>
      <c r="BD1" s="461"/>
      <c r="BE1" s="461"/>
      <c r="BF1" s="461"/>
      <c r="BG1" s="461"/>
      <c r="BH1" s="461"/>
      <c r="BI1" s="461"/>
      <c r="BJ1" s="461"/>
      <c r="BK1" s="461"/>
      <c r="BL1" s="461"/>
      <c r="BM1" s="461"/>
      <c r="BN1" s="461"/>
      <c r="BO1" s="461"/>
      <c r="BP1" s="461"/>
      <c r="BQ1" s="461"/>
      <c r="BR1" s="461"/>
      <c r="BS1" s="461"/>
      <c r="BT1" s="461"/>
      <c r="BU1" s="461"/>
      <c r="BV1" s="461"/>
      <c r="BW1" s="461"/>
      <c r="BX1" s="461"/>
      <c r="BY1" s="461"/>
      <c r="BZ1" s="461"/>
      <c r="CA1" s="461"/>
      <c r="CB1" s="461"/>
      <c r="CC1" s="461"/>
      <c r="CD1" s="461"/>
      <c r="CE1" s="461"/>
      <c r="CF1" s="461"/>
      <c r="CG1" s="461"/>
      <c r="CH1" s="461"/>
      <c r="CI1" s="461"/>
      <c r="CJ1" s="461"/>
      <c r="CK1" s="461"/>
      <c r="CL1" s="461"/>
      <c r="CM1" s="461"/>
      <c r="CN1" s="461"/>
      <c r="CO1" s="461"/>
      <c r="CP1" s="461"/>
      <c r="CQ1" s="461"/>
      <c r="CR1" s="461"/>
      <c r="CS1" s="461"/>
      <c r="CT1" s="461"/>
      <c r="CU1" s="461"/>
      <c r="CV1" s="461"/>
      <c r="CW1" s="461"/>
      <c r="CX1" s="461"/>
      <c r="CY1" s="461"/>
      <c r="CZ1" s="461"/>
      <c r="DA1" s="461"/>
      <c r="DB1" s="461"/>
      <c r="DC1" s="461"/>
      <c r="DD1" s="461"/>
      <c r="DE1" s="461"/>
      <c r="DF1" s="461"/>
      <c r="DG1" s="461"/>
      <c r="DH1" s="461"/>
      <c r="DI1" s="461"/>
      <c r="DJ1" s="461"/>
      <c r="DK1" s="461"/>
      <c r="DL1" s="461"/>
      <c r="DM1" s="461"/>
      <c r="DN1" s="461"/>
      <c r="DO1" s="461"/>
      <c r="DP1" s="370"/>
      <c r="DQ1" s="370"/>
      <c r="DR1" s="370"/>
      <c r="DS1" s="370"/>
      <c r="DT1" s="370"/>
      <c r="DU1" s="370"/>
      <c r="DV1" s="370"/>
      <c r="DW1" s="370"/>
      <c r="DX1" s="370"/>
      <c r="DY1" s="370"/>
      <c r="DZ1" s="370"/>
      <c r="EA1" s="370"/>
      <c r="EB1" s="370"/>
      <c r="EC1" s="370"/>
      <c r="ED1" s="370"/>
      <c r="EE1" s="370"/>
      <c r="EF1" s="370"/>
      <c r="EG1" s="370"/>
      <c r="EH1" s="370"/>
      <c r="EI1" s="370"/>
      <c r="EJ1" s="370"/>
      <c r="EK1" s="370"/>
      <c r="EL1" s="370"/>
      <c r="EM1" s="370"/>
      <c r="EN1" s="370"/>
      <c r="EO1" s="370"/>
      <c r="EP1" s="370"/>
      <c r="EQ1" s="370"/>
      <c r="ER1" s="370"/>
      <c r="ES1" s="370"/>
      <c r="ET1" s="370"/>
      <c r="EU1" s="370"/>
      <c r="EV1" s="370"/>
      <c r="EW1" s="370"/>
      <c r="EX1" s="370"/>
      <c r="EY1" s="370"/>
      <c r="EZ1" s="370"/>
      <c r="FA1" s="370"/>
      <c r="FB1" s="370"/>
      <c r="FC1" s="370"/>
      <c r="FD1" s="370"/>
      <c r="FE1" s="370"/>
      <c r="FF1" s="370"/>
      <c r="FG1" s="370"/>
      <c r="FH1" s="370"/>
      <c r="FI1" s="370"/>
      <c r="FJ1" s="370"/>
      <c r="FK1" s="370"/>
      <c r="FL1" s="370"/>
      <c r="FM1" s="370"/>
      <c r="FN1" s="370"/>
      <c r="FO1" s="370"/>
      <c r="FP1" s="370"/>
      <c r="FQ1" s="370"/>
      <c r="FR1" s="370"/>
      <c r="FS1" s="370"/>
      <c r="FT1" s="370"/>
      <c r="FU1" s="370"/>
      <c r="FV1" s="370"/>
      <c r="FW1" s="370"/>
      <c r="FX1" s="370"/>
      <c r="FY1" s="370"/>
      <c r="FZ1" s="370"/>
      <c r="GA1" s="370"/>
      <c r="GB1" s="370"/>
      <c r="GC1" s="370"/>
      <c r="GD1" s="370"/>
      <c r="GE1" s="370"/>
      <c r="GF1" s="370"/>
      <c r="GG1" s="370"/>
      <c r="GH1" s="370"/>
      <c r="GI1" s="370"/>
      <c r="GJ1" s="370"/>
      <c r="GK1" s="370"/>
      <c r="GL1" s="370"/>
      <c r="GM1" s="370"/>
      <c r="GN1" s="370"/>
      <c r="GO1" s="370"/>
      <c r="GP1" s="370"/>
      <c r="GQ1" s="370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370"/>
      <c r="HE1" s="370"/>
      <c r="HF1" s="370"/>
      <c r="HG1" s="370"/>
      <c r="HH1" s="370"/>
    </row>
    <row r="2" spans="1:216" ht="90" hidden="1" customHeight="1">
      <c r="A2" s="269"/>
      <c r="B2" s="577" t="s">
        <v>467</v>
      </c>
      <c r="C2" s="558"/>
      <c r="D2" s="558"/>
      <c r="E2" s="558"/>
      <c r="F2" s="558"/>
      <c r="G2" s="532"/>
      <c r="H2" s="344"/>
      <c r="I2" s="344"/>
      <c r="J2" s="344"/>
      <c r="K2" s="344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  <c r="AA2" s="344"/>
      <c r="AB2" s="344"/>
      <c r="AC2" s="344"/>
      <c r="AD2" s="344"/>
      <c r="AE2" s="344"/>
      <c r="AF2" s="344"/>
      <c r="AG2" s="344"/>
      <c r="AH2" s="344"/>
      <c r="AI2" s="344"/>
      <c r="AJ2" s="344"/>
      <c r="AK2" s="344"/>
      <c r="AL2" s="344"/>
      <c r="AM2" s="344"/>
      <c r="AN2" s="344"/>
      <c r="AO2" s="344"/>
      <c r="AP2" s="344"/>
      <c r="AQ2" s="344"/>
      <c r="AR2" s="344"/>
      <c r="AS2" s="344"/>
      <c r="AT2" s="344"/>
      <c r="AU2" s="344"/>
      <c r="AV2" s="344"/>
      <c r="AW2" s="344"/>
      <c r="AX2" s="344"/>
      <c r="AY2" s="344"/>
      <c r="AZ2" s="344"/>
      <c r="BA2" s="344"/>
      <c r="BB2" s="344"/>
      <c r="BC2" s="344"/>
      <c r="BD2" s="344"/>
      <c r="BE2" s="344"/>
      <c r="BF2" s="344"/>
      <c r="BG2" s="344"/>
      <c r="BH2" s="344"/>
      <c r="BI2" s="344"/>
      <c r="BJ2" s="344"/>
      <c r="BK2" s="344"/>
      <c r="BL2" s="344"/>
      <c r="BM2" s="344"/>
      <c r="BN2" s="344"/>
      <c r="BO2" s="344"/>
      <c r="BP2" s="344"/>
      <c r="BQ2" s="344"/>
      <c r="BR2" s="344"/>
      <c r="BS2" s="344"/>
      <c r="BT2" s="344"/>
      <c r="BU2" s="344"/>
      <c r="BV2" s="344"/>
      <c r="BW2" s="344"/>
      <c r="BX2" s="344"/>
      <c r="BY2" s="344"/>
      <c r="BZ2" s="344"/>
      <c r="CA2" s="344"/>
      <c r="CB2" s="344"/>
      <c r="CC2" s="344"/>
      <c r="CD2" s="344"/>
      <c r="CE2" s="344"/>
      <c r="CF2" s="344"/>
      <c r="CG2" s="344"/>
      <c r="CH2" s="344"/>
      <c r="CI2" s="344"/>
      <c r="CJ2" s="344"/>
      <c r="CK2" s="344"/>
      <c r="CL2" s="344"/>
      <c r="CM2" s="344"/>
      <c r="CN2" s="344"/>
      <c r="CO2" s="344"/>
      <c r="CP2" s="344"/>
      <c r="CQ2" s="344"/>
      <c r="CR2" s="344"/>
      <c r="CS2" s="344"/>
      <c r="CT2" s="344"/>
      <c r="CU2" s="344"/>
      <c r="CV2" s="344"/>
      <c r="CW2" s="344"/>
      <c r="CX2" s="344"/>
      <c r="CY2" s="344"/>
      <c r="CZ2" s="344"/>
      <c r="DA2" s="344"/>
      <c r="DB2" s="344"/>
      <c r="DC2" s="344"/>
      <c r="DD2" s="344"/>
      <c r="DE2" s="344"/>
      <c r="DF2" s="344"/>
      <c r="DG2" s="344"/>
      <c r="DH2" s="344"/>
      <c r="DI2" s="344"/>
      <c r="DJ2" s="344"/>
      <c r="DK2" s="344"/>
      <c r="DL2" s="344"/>
      <c r="DM2" s="344"/>
      <c r="DN2" s="344"/>
      <c r="DO2" s="344"/>
      <c r="DP2" s="377"/>
      <c r="DQ2" s="377"/>
      <c r="DR2" s="377"/>
      <c r="DS2" s="377"/>
      <c r="DT2" s="377"/>
      <c r="DU2" s="377"/>
      <c r="DV2" s="377"/>
      <c r="DW2" s="377"/>
      <c r="DX2" s="377"/>
      <c r="DY2" s="377"/>
      <c r="DZ2" s="377"/>
      <c r="EA2" s="377"/>
      <c r="EB2" s="377"/>
      <c r="EC2" s="377"/>
      <c r="ED2" s="377"/>
      <c r="EE2" s="377"/>
      <c r="EF2" s="377"/>
      <c r="EG2" s="377"/>
      <c r="EH2" s="377"/>
      <c r="EI2" s="377"/>
      <c r="EJ2" s="377"/>
      <c r="EK2" s="377"/>
      <c r="EL2" s="377"/>
      <c r="EM2" s="377"/>
      <c r="EN2" s="377"/>
      <c r="EO2" s="377"/>
      <c r="EP2" s="377"/>
      <c r="EQ2" s="377"/>
      <c r="ER2" s="377"/>
      <c r="ES2" s="377"/>
      <c r="ET2" s="377"/>
      <c r="EU2" s="377"/>
      <c r="EV2" s="377"/>
      <c r="EW2" s="377"/>
      <c r="EX2" s="377"/>
      <c r="EY2" s="377"/>
      <c r="EZ2" s="377"/>
      <c r="FA2" s="377"/>
      <c r="FB2" s="377"/>
      <c r="FC2" s="377"/>
      <c r="FD2" s="377"/>
      <c r="FE2" s="377"/>
      <c r="FF2" s="377"/>
      <c r="FG2" s="377"/>
      <c r="FH2" s="377"/>
      <c r="FI2" s="377"/>
      <c r="FJ2" s="377"/>
      <c r="FK2" s="377"/>
      <c r="FL2" s="377"/>
      <c r="FM2" s="377"/>
      <c r="FN2" s="377"/>
      <c r="FO2" s="377"/>
      <c r="FP2" s="377"/>
      <c r="FQ2" s="377"/>
      <c r="FR2" s="377"/>
      <c r="FS2" s="377"/>
      <c r="FT2" s="377"/>
      <c r="FU2" s="377"/>
      <c r="FV2" s="377"/>
      <c r="FW2" s="377"/>
      <c r="FX2" s="377"/>
      <c r="FY2" s="377"/>
      <c r="FZ2" s="377"/>
      <c r="GA2" s="377"/>
      <c r="GB2" s="377"/>
      <c r="GC2" s="377"/>
      <c r="GD2" s="377"/>
      <c r="GE2" s="377"/>
      <c r="GF2" s="377"/>
      <c r="GG2" s="377"/>
      <c r="GH2" s="377"/>
      <c r="GI2" s="377"/>
      <c r="GJ2" s="377"/>
      <c r="GK2" s="377"/>
      <c r="GL2" s="377"/>
      <c r="GM2" s="377"/>
      <c r="GN2" s="377"/>
      <c r="GO2" s="377"/>
      <c r="GP2" s="377"/>
      <c r="GQ2" s="377"/>
      <c r="GR2" s="375"/>
      <c r="GS2" s="375"/>
      <c r="GT2" s="375"/>
      <c r="GU2" s="375"/>
      <c r="GV2" s="375"/>
      <c r="GW2" s="375"/>
      <c r="GX2" s="375"/>
      <c r="GY2" s="375"/>
      <c r="GZ2" s="375"/>
      <c r="HA2" s="375"/>
      <c r="HB2" s="375"/>
      <c r="HC2" s="375"/>
      <c r="HD2" s="370"/>
      <c r="HE2" s="377"/>
      <c r="HF2" s="377"/>
      <c r="HG2" s="377"/>
      <c r="HH2" s="377"/>
    </row>
    <row r="3" spans="1:216" ht="15.75" customHeight="1">
      <c r="A3" s="444"/>
      <c r="B3" s="579" t="s">
        <v>8</v>
      </c>
      <c r="C3" s="744"/>
      <c r="D3" s="532"/>
      <c r="E3" s="643" t="s">
        <v>12</v>
      </c>
      <c r="F3" s="558"/>
      <c r="G3" s="532"/>
      <c r="H3" s="687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684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677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678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681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682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686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687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684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677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678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681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287"/>
      <c r="GS3" s="288"/>
      <c r="GT3" s="288"/>
      <c r="GU3" s="289"/>
      <c r="GV3" s="290"/>
      <c r="GW3" s="291"/>
      <c r="GX3" s="291"/>
      <c r="GY3" s="292"/>
      <c r="GZ3" s="462"/>
      <c r="HA3" s="463"/>
      <c r="HB3" s="463"/>
      <c r="HC3" s="463"/>
      <c r="HD3" s="464"/>
      <c r="HE3" s="465"/>
      <c r="HF3" s="465"/>
      <c r="HG3" s="465"/>
      <c r="HH3" s="377"/>
    </row>
    <row r="4" spans="1:216" ht="13.5" customHeight="1">
      <c r="A4" s="444"/>
      <c r="B4" s="546"/>
      <c r="C4" s="579" t="s">
        <v>344</v>
      </c>
      <c r="D4" s="579" t="s">
        <v>27</v>
      </c>
      <c r="E4" s="742" t="s">
        <v>28</v>
      </c>
      <c r="F4" s="743" t="s">
        <v>29</v>
      </c>
      <c r="G4" s="611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690" t="s">
        <v>12</v>
      </c>
      <c r="GS4" s="558"/>
      <c r="GT4" s="558"/>
      <c r="GU4" s="558"/>
      <c r="GV4" s="558"/>
      <c r="GW4" s="558"/>
      <c r="GX4" s="558"/>
      <c r="GY4" s="558"/>
      <c r="GZ4" s="532"/>
      <c r="HA4" s="710" t="s">
        <v>25</v>
      </c>
      <c r="HB4" s="536"/>
      <c r="HC4" s="537"/>
      <c r="HD4" s="395"/>
      <c r="HE4" s="30"/>
      <c r="HF4" s="30"/>
      <c r="HG4" s="30"/>
      <c r="HH4" s="377"/>
    </row>
    <row r="5" spans="1:216" ht="12.75" customHeight="1">
      <c r="A5" s="444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91" t="s">
        <v>31</v>
      </c>
      <c r="GS5" s="692" t="s">
        <v>32</v>
      </c>
      <c r="GT5" s="536"/>
      <c r="GU5" s="537"/>
      <c r="GV5" s="693" t="s">
        <v>33</v>
      </c>
      <c r="GW5" s="694" t="s">
        <v>34</v>
      </c>
      <c r="GX5" s="536"/>
      <c r="GY5" s="537"/>
      <c r="GZ5" s="695" t="s">
        <v>30</v>
      </c>
      <c r="HA5" s="538"/>
      <c r="HB5" s="539"/>
      <c r="HC5" s="540"/>
      <c r="HD5" s="745"/>
      <c r="HE5" s="589" t="s">
        <v>35</v>
      </c>
      <c r="HF5" s="589" t="s">
        <v>36</v>
      </c>
      <c r="HG5" s="589" t="s">
        <v>37</v>
      </c>
      <c r="HH5" s="589" t="s">
        <v>38</v>
      </c>
    </row>
    <row r="6" spans="1:216" ht="15.75" customHeight="1">
      <c r="A6" s="444"/>
      <c r="B6" s="546"/>
      <c r="C6" s="546"/>
      <c r="D6" s="546"/>
      <c r="E6" s="550"/>
      <c r="F6" s="550"/>
      <c r="G6" s="546"/>
      <c r="H6" s="673" t="s">
        <v>39</v>
      </c>
      <c r="I6" s="532"/>
      <c r="J6" s="673" t="s">
        <v>40</v>
      </c>
      <c r="K6" s="532"/>
      <c r="L6" s="673" t="s">
        <v>41</v>
      </c>
      <c r="M6" s="532"/>
      <c r="N6" s="673" t="s">
        <v>42</v>
      </c>
      <c r="O6" s="532"/>
      <c r="P6" s="673" t="s">
        <v>43</v>
      </c>
      <c r="Q6" s="532"/>
      <c r="R6" s="673" t="s">
        <v>44</v>
      </c>
      <c r="S6" s="532"/>
      <c r="T6" s="673" t="s">
        <v>45</v>
      </c>
      <c r="U6" s="532"/>
      <c r="V6" s="673" t="s">
        <v>46</v>
      </c>
      <c r="W6" s="532"/>
      <c r="X6" s="674" t="s">
        <v>39</v>
      </c>
      <c r="Y6" s="532"/>
      <c r="Z6" s="674" t="s">
        <v>40</v>
      </c>
      <c r="AA6" s="532"/>
      <c r="AB6" s="674" t="s">
        <v>41</v>
      </c>
      <c r="AC6" s="532"/>
      <c r="AD6" s="674" t="s">
        <v>42</v>
      </c>
      <c r="AE6" s="532"/>
      <c r="AF6" s="674" t="s">
        <v>43</v>
      </c>
      <c r="AG6" s="532"/>
      <c r="AH6" s="674" t="s">
        <v>44</v>
      </c>
      <c r="AI6" s="532"/>
      <c r="AJ6" s="674" t="s">
        <v>45</v>
      </c>
      <c r="AK6" s="532"/>
      <c r="AL6" s="674" t="s">
        <v>46</v>
      </c>
      <c r="AM6" s="532"/>
      <c r="AN6" s="675" t="s">
        <v>39</v>
      </c>
      <c r="AO6" s="532"/>
      <c r="AP6" s="675" t="s">
        <v>40</v>
      </c>
      <c r="AQ6" s="532"/>
      <c r="AR6" s="675" t="s">
        <v>41</v>
      </c>
      <c r="AS6" s="532"/>
      <c r="AT6" s="675" t="s">
        <v>42</v>
      </c>
      <c r="AU6" s="532"/>
      <c r="AV6" s="675" t="s">
        <v>43</v>
      </c>
      <c r="AW6" s="532"/>
      <c r="AX6" s="675" t="s">
        <v>44</v>
      </c>
      <c r="AY6" s="532"/>
      <c r="AZ6" s="675" t="s">
        <v>45</v>
      </c>
      <c r="BA6" s="532"/>
      <c r="BB6" s="675" t="s">
        <v>46</v>
      </c>
      <c r="BC6" s="532"/>
      <c r="BD6" s="676" t="s">
        <v>39</v>
      </c>
      <c r="BE6" s="532"/>
      <c r="BF6" s="676" t="s">
        <v>40</v>
      </c>
      <c r="BG6" s="532"/>
      <c r="BH6" s="676" t="s">
        <v>41</v>
      </c>
      <c r="BI6" s="532"/>
      <c r="BJ6" s="676" t="s">
        <v>42</v>
      </c>
      <c r="BK6" s="532"/>
      <c r="BL6" s="676" t="s">
        <v>43</v>
      </c>
      <c r="BM6" s="532"/>
      <c r="BN6" s="676" t="s">
        <v>44</v>
      </c>
      <c r="BO6" s="532"/>
      <c r="BP6" s="676" t="s">
        <v>45</v>
      </c>
      <c r="BQ6" s="532"/>
      <c r="BR6" s="676" t="s">
        <v>46</v>
      </c>
      <c r="BS6" s="532"/>
      <c r="BT6" s="679" t="s">
        <v>39</v>
      </c>
      <c r="BU6" s="532"/>
      <c r="BV6" s="679" t="s">
        <v>40</v>
      </c>
      <c r="BW6" s="532"/>
      <c r="BX6" s="679" t="s">
        <v>41</v>
      </c>
      <c r="BY6" s="532"/>
      <c r="BZ6" s="679" t="s">
        <v>42</v>
      </c>
      <c r="CA6" s="532"/>
      <c r="CB6" s="679" t="s">
        <v>43</v>
      </c>
      <c r="CC6" s="532"/>
      <c r="CD6" s="679" t="s">
        <v>44</v>
      </c>
      <c r="CE6" s="532"/>
      <c r="CF6" s="679" t="s">
        <v>45</v>
      </c>
      <c r="CG6" s="532"/>
      <c r="CH6" s="679" t="s">
        <v>46</v>
      </c>
      <c r="CI6" s="532"/>
      <c r="CJ6" s="680" t="s">
        <v>39</v>
      </c>
      <c r="CK6" s="532"/>
      <c r="CL6" s="680" t="s">
        <v>40</v>
      </c>
      <c r="CM6" s="532"/>
      <c r="CN6" s="680" t="s">
        <v>41</v>
      </c>
      <c r="CO6" s="532"/>
      <c r="CP6" s="680" t="s">
        <v>42</v>
      </c>
      <c r="CQ6" s="532"/>
      <c r="CR6" s="680" t="s">
        <v>43</v>
      </c>
      <c r="CS6" s="532"/>
      <c r="CT6" s="680" t="s">
        <v>44</v>
      </c>
      <c r="CU6" s="532"/>
      <c r="CV6" s="680" t="s">
        <v>45</v>
      </c>
      <c r="CW6" s="532"/>
      <c r="CX6" s="680" t="s">
        <v>46</v>
      </c>
      <c r="CY6" s="532"/>
      <c r="CZ6" s="683" t="s">
        <v>39</v>
      </c>
      <c r="DA6" s="532"/>
      <c r="DB6" s="683" t="s">
        <v>40</v>
      </c>
      <c r="DC6" s="532"/>
      <c r="DD6" s="683" t="s">
        <v>41</v>
      </c>
      <c r="DE6" s="532"/>
      <c r="DF6" s="683" t="s">
        <v>42</v>
      </c>
      <c r="DG6" s="532"/>
      <c r="DH6" s="683" t="s">
        <v>43</v>
      </c>
      <c r="DI6" s="532"/>
      <c r="DJ6" s="683" t="s">
        <v>44</v>
      </c>
      <c r="DK6" s="532"/>
      <c r="DL6" s="683" t="s">
        <v>45</v>
      </c>
      <c r="DM6" s="532"/>
      <c r="DN6" s="683" t="s">
        <v>46</v>
      </c>
      <c r="DO6" s="532"/>
      <c r="DP6" s="673" t="s">
        <v>39</v>
      </c>
      <c r="DQ6" s="532"/>
      <c r="DR6" s="673" t="s">
        <v>40</v>
      </c>
      <c r="DS6" s="532"/>
      <c r="DT6" s="673" t="s">
        <v>41</v>
      </c>
      <c r="DU6" s="532"/>
      <c r="DV6" s="673" t="s">
        <v>42</v>
      </c>
      <c r="DW6" s="532"/>
      <c r="DX6" s="673" t="s">
        <v>43</v>
      </c>
      <c r="DY6" s="532"/>
      <c r="DZ6" s="673" t="s">
        <v>44</v>
      </c>
      <c r="EA6" s="532"/>
      <c r="EB6" s="673" t="s">
        <v>45</v>
      </c>
      <c r="EC6" s="532"/>
      <c r="ED6" s="673" t="s">
        <v>46</v>
      </c>
      <c r="EE6" s="532"/>
      <c r="EF6" s="674" t="s">
        <v>39</v>
      </c>
      <c r="EG6" s="532"/>
      <c r="EH6" s="674" t="s">
        <v>40</v>
      </c>
      <c r="EI6" s="532"/>
      <c r="EJ6" s="674" t="s">
        <v>41</v>
      </c>
      <c r="EK6" s="532"/>
      <c r="EL6" s="674" t="s">
        <v>42</v>
      </c>
      <c r="EM6" s="532"/>
      <c r="EN6" s="674" t="s">
        <v>43</v>
      </c>
      <c r="EO6" s="532"/>
      <c r="EP6" s="674" t="s">
        <v>44</v>
      </c>
      <c r="EQ6" s="532"/>
      <c r="ER6" s="674" t="s">
        <v>45</v>
      </c>
      <c r="ES6" s="532"/>
      <c r="ET6" s="674" t="s">
        <v>46</v>
      </c>
      <c r="EU6" s="532"/>
      <c r="EV6" s="675" t="s">
        <v>39</v>
      </c>
      <c r="EW6" s="532"/>
      <c r="EX6" s="675" t="s">
        <v>40</v>
      </c>
      <c r="EY6" s="532"/>
      <c r="EZ6" s="675" t="s">
        <v>41</v>
      </c>
      <c r="FA6" s="532"/>
      <c r="FB6" s="675" t="s">
        <v>42</v>
      </c>
      <c r="FC6" s="532"/>
      <c r="FD6" s="675" t="s">
        <v>43</v>
      </c>
      <c r="FE6" s="532"/>
      <c r="FF6" s="675" t="s">
        <v>44</v>
      </c>
      <c r="FG6" s="532"/>
      <c r="FH6" s="675" t="s">
        <v>45</v>
      </c>
      <c r="FI6" s="532"/>
      <c r="FJ6" s="675" t="s">
        <v>46</v>
      </c>
      <c r="FK6" s="532"/>
      <c r="FL6" s="676" t="s">
        <v>39</v>
      </c>
      <c r="FM6" s="532"/>
      <c r="FN6" s="676" t="s">
        <v>40</v>
      </c>
      <c r="FO6" s="532"/>
      <c r="FP6" s="676" t="s">
        <v>41</v>
      </c>
      <c r="FQ6" s="532"/>
      <c r="FR6" s="676" t="s">
        <v>42</v>
      </c>
      <c r="FS6" s="532"/>
      <c r="FT6" s="676" t="s">
        <v>43</v>
      </c>
      <c r="FU6" s="532"/>
      <c r="FV6" s="676" t="s">
        <v>44</v>
      </c>
      <c r="FW6" s="532"/>
      <c r="FX6" s="676" t="s">
        <v>45</v>
      </c>
      <c r="FY6" s="532"/>
      <c r="FZ6" s="676" t="s">
        <v>46</v>
      </c>
      <c r="GA6" s="532"/>
      <c r="GB6" s="679" t="s">
        <v>39</v>
      </c>
      <c r="GC6" s="532"/>
      <c r="GD6" s="679" t="s">
        <v>40</v>
      </c>
      <c r="GE6" s="532"/>
      <c r="GF6" s="679" t="s">
        <v>41</v>
      </c>
      <c r="GG6" s="532"/>
      <c r="GH6" s="679" t="s">
        <v>42</v>
      </c>
      <c r="GI6" s="532"/>
      <c r="GJ6" s="679" t="s">
        <v>43</v>
      </c>
      <c r="GK6" s="532"/>
      <c r="GL6" s="679" t="s">
        <v>44</v>
      </c>
      <c r="GM6" s="532"/>
      <c r="GN6" s="679" t="s">
        <v>45</v>
      </c>
      <c r="GO6" s="532"/>
      <c r="GP6" s="679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</row>
    <row r="7" spans="1:216" ht="9" customHeight="1">
      <c r="A7" s="444"/>
      <c r="B7" s="546"/>
      <c r="C7" s="546"/>
      <c r="D7" s="546"/>
      <c r="E7" s="742" t="s">
        <v>47</v>
      </c>
      <c r="F7" s="610" t="s">
        <v>47</v>
      </c>
      <c r="G7" s="546"/>
      <c r="H7" s="685" t="s">
        <v>48</v>
      </c>
      <c r="I7" s="685" t="s">
        <v>49</v>
      </c>
      <c r="J7" s="685" t="s">
        <v>48</v>
      </c>
      <c r="K7" s="685" t="s">
        <v>49</v>
      </c>
      <c r="L7" s="685" t="s">
        <v>48</v>
      </c>
      <c r="M7" s="685" t="s">
        <v>49</v>
      </c>
      <c r="N7" s="685" t="s">
        <v>48</v>
      </c>
      <c r="O7" s="685" t="s">
        <v>49</v>
      </c>
      <c r="P7" s="685" t="s">
        <v>48</v>
      </c>
      <c r="Q7" s="685" t="s">
        <v>49</v>
      </c>
      <c r="R7" s="685" t="s">
        <v>48</v>
      </c>
      <c r="S7" s="685" t="s">
        <v>49</v>
      </c>
      <c r="T7" s="685" t="s">
        <v>48</v>
      </c>
      <c r="U7" s="685" t="s">
        <v>49</v>
      </c>
      <c r="V7" s="685" t="s">
        <v>48</v>
      </c>
      <c r="W7" s="685" t="s">
        <v>49</v>
      </c>
      <c r="X7" s="685" t="s">
        <v>48</v>
      </c>
      <c r="Y7" s="685" t="s">
        <v>49</v>
      </c>
      <c r="Z7" s="685" t="s">
        <v>48</v>
      </c>
      <c r="AA7" s="685" t="s">
        <v>49</v>
      </c>
      <c r="AB7" s="685" t="s">
        <v>48</v>
      </c>
      <c r="AC7" s="685" t="s">
        <v>49</v>
      </c>
      <c r="AD7" s="685" t="s">
        <v>48</v>
      </c>
      <c r="AE7" s="685" t="s">
        <v>49</v>
      </c>
      <c r="AF7" s="685" t="s">
        <v>48</v>
      </c>
      <c r="AG7" s="685" t="s">
        <v>49</v>
      </c>
      <c r="AH7" s="685" t="s">
        <v>48</v>
      </c>
      <c r="AI7" s="685" t="s">
        <v>49</v>
      </c>
      <c r="AJ7" s="685" t="s">
        <v>48</v>
      </c>
      <c r="AK7" s="685" t="s">
        <v>49</v>
      </c>
      <c r="AL7" s="685" t="s">
        <v>48</v>
      </c>
      <c r="AM7" s="685" t="s">
        <v>49</v>
      </c>
      <c r="AN7" s="685" t="s">
        <v>48</v>
      </c>
      <c r="AO7" s="685" t="s">
        <v>49</v>
      </c>
      <c r="AP7" s="685" t="s">
        <v>48</v>
      </c>
      <c r="AQ7" s="685" t="s">
        <v>49</v>
      </c>
      <c r="AR7" s="685" t="s">
        <v>48</v>
      </c>
      <c r="AS7" s="685" t="s">
        <v>49</v>
      </c>
      <c r="AT7" s="685" t="s">
        <v>48</v>
      </c>
      <c r="AU7" s="685" t="s">
        <v>49</v>
      </c>
      <c r="AV7" s="685" t="s">
        <v>48</v>
      </c>
      <c r="AW7" s="685" t="s">
        <v>49</v>
      </c>
      <c r="AX7" s="685" t="s">
        <v>48</v>
      </c>
      <c r="AY7" s="685" t="s">
        <v>49</v>
      </c>
      <c r="AZ7" s="685" t="s">
        <v>48</v>
      </c>
      <c r="BA7" s="685" t="s">
        <v>49</v>
      </c>
      <c r="BB7" s="685" t="s">
        <v>48</v>
      </c>
      <c r="BC7" s="685" t="s">
        <v>49</v>
      </c>
      <c r="BD7" s="685" t="s">
        <v>48</v>
      </c>
      <c r="BE7" s="685" t="s">
        <v>49</v>
      </c>
      <c r="BF7" s="685" t="s">
        <v>48</v>
      </c>
      <c r="BG7" s="685" t="s">
        <v>49</v>
      </c>
      <c r="BH7" s="685" t="s">
        <v>48</v>
      </c>
      <c r="BI7" s="685" t="s">
        <v>49</v>
      </c>
      <c r="BJ7" s="685" t="s">
        <v>48</v>
      </c>
      <c r="BK7" s="685" t="s">
        <v>49</v>
      </c>
      <c r="BL7" s="685" t="s">
        <v>48</v>
      </c>
      <c r="BM7" s="685" t="s">
        <v>49</v>
      </c>
      <c r="BN7" s="685" t="s">
        <v>48</v>
      </c>
      <c r="BO7" s="685" t="s">
        <v>49</v>
      </c>
      <c r="BP7" s="685" t="s">
        <v>48</v>
      </c>
      <c r="BQ7" s="685" t="s">
        <v>49</v>
      </c>
      <c r="BR7" s="685" t="s">
        <v>48</v>
      </c>
      <c r="BS7" s="685" t="s">
        <v>49</v>
      </c>
      <c r="BT7" s="685" t="s">
        <v>48</v>
      </c>
      <c r="BU7" s="685" t="s">
        <v>49</v>
      </c>
      <c r="BV7" s="685" t="s">
        <v>48</v>
      </c>
      <c r="BW7" s="685" t="s">
        <v>49</v>
      </c>
      <c r="BX7" s="685" t="s">
        <v>48</v>
      </c>
      <c r="BY7" s="685" t="s">
        <v>49</v>
      </c>
      <c r="BZ7" s="685" t="s">
        <v>48</v>
      </c>
      <c r="CA7" s="685" t="s">
        <v>49</v>
      </c>
      <c r="CB7" s="685" t="s">
        <v>48</v>
      </c>
      <c r="CC7" s="685" t="s">
        <v>49</v>
      </c>
      <c r="CD7" s="685" t="s">
        <v>48</v>
      </c>
      <c r="CE7" s="685" t="s">
        <v>49</v>
      </c>
      <c r="CF7" s="685" t="s">
        <v>48</v>
      </c>
      <c r="CG7" s="685" t="s">
        <v>49</v>
      </c>
      <c r="CH7" s="685" t="s">
        <v>48</v>
      </c>
      <c r="CI7" s="685" t="s">
        <v>49</v>
      </c>
      <c r="CJ7" s="685" t="s">
        <v>48</v>
      </c>
      <c r="CK7" s="685" t="s">
        <v>49</v>
      </c>
      <c r="CL7" s="685" t="s">
        <v>48</v>
      </c>
      <c r="CM7" s="685" t="s">
        <v>49</v>
      </c>
      <c r="CN7" s="685" t="s">
        <v>48</v>
      </c>
      <c r="CO7" s="685" t="s">
        <v>49</v>
      </c>
      <c r="CP7" s="685" t="s">
        <v>48</v>
      </c>
      <c r="CQ7" s="685" t="s">
        <v>49</v>
      </c>
      <c r="CR7" s="685" t="s">
        <v>48</v>
      </c>
      <c r="CS7" s="685" t="s">
        <v>49</v>
      </c>
      <c r="CT7" s="685" t="s">
        <v>48</v>
      </c>
      <c r="CU7" s="685" t="s">
        <v>49</v>
      </c>
      <c r="CV7" s="685" t="s">
        <v>48</v>
      </c>
      <c r="CW7" s="685" t="s">
        <v>49</v>
      </c>
      <c r="CX7" s="685" t="s">
        <v>48</v>
      </c>
      <c r="CY7" s="685" t="s">
        <v>49</v>
      </c>
      <c r="CZ7" s="685" t="s">
        <v>48</v>
      </c>
      <c r="DA7" s="685" t="s">
        <v>49</v>
      </c>
      <c r="DB7" s="685" t="s">
        <v>48</v>
      </c>
      <c r="DC7" s="685" t="s">
        <v>49</v>
      </c>
      <c r="DD7" s="685" t="s">
        <v>48</v>
      </c>
      <c r="DE7" s="685" t="s">
        <v>49</v>
      </c>
      <c r="DF7" s="685" t="s">
        <v>48</v>
      </c>
      <c r="DG7" s="685" t="s">
        <v>49</v>
      </c>
      <c r="DH7" s="685" t="s">
        <v>48</v>
      </c>
      <c r="DI7" s="685" t="s">
        <v>49</v>
      </c>
      <c r="DJ7" s="685" t="s">
        <v>48</v>
      </c>
      <c r="DK7" s="685" t="s">
        <v>49</v>
      </c>
      <c r="DL7" s="685" t="s">
        <v>48</v>
      </c>
      <c r="DM7" s="685" t="s">
        <v>49</v>
      </c>
      <c r="DN7" s="685" t="s">
        <v>48</v>
      </c>
      <c r="DO7" s="685" t="s">
        <v>49</v>
      </c>
      <c r="DP7" s="685" t="s">
        <v>48</v>
      </c>
      <c r="DQ7" s="685" t="s">
        <v>49</v>
      </c>
      <c r="DR7" s="685" t="s">
        <v>48</v>
      </c>
      <c r="DS7" s="685" t="s">
        <v>49</v>
      </c>
      <c r="DT7" s="685" t="s">
        <v>48</v>
      </c>
      <c r="DU7" s="685" t="s">
        <v>49</v>
      </c>
      <c r="DV7" s="685" t="s">
        <v>48</v>
      </c>
      <c r="DW7" s="685" t="s">
        <v>49</v>
      </c>
      <c r="DX7" s="685" t="s">
        <v>48</v>
      </c>
      <c r="DY7" s="685" t="s">
        <v>49</v>
      </c>
      <c r="DZ7" s="685" t="s">
        <v>48</v>
      </c>
      <c r="EA7" s="685" t="s">
        <v>49</v>
      </c>
      <c r="EB7" s="685" t="s">
        <v>48</v>
      </c>
      <c r="EC7" s="685" t="s">
        <v>49</v>
      </c>
      <c r="ED7" s="685" t="s">
        <v>48</v>
      </c>
      <c r="EE7" s="685" t="s">
        <v>49</v>
      </c>
      <c r="EF7" s="685" t="s">
        <v>48</v>
      </c>
      <c r="EG7" s="685" t="s">
        <v>49</v>
      </c>
      <c r="EH7" s="685" t="s">
        <v>48</v>
      </c>
      <c r="EI7" s="685" t="s">
        <v>49</v>
      </c>
      <c r="EJ7" s="685" t="s">
        <v>48</v>
      </c>
      <c r="EK7" s="685" t="s">
        <v>49</v>
      </c>
      <c r="EL7" s="685" t="s">
        <v>48</v>
      </c>
      <c r="EM7" s="685" t="s">
        <v>49</v>
      </c>
      <c r="EN7" s="685" t="s">
        <v>48</v>
      </c>
      <c r="EO7" s="685" t="s">
        <v>49</v>
      </c>
      <c r="EP7" s="685" t="s">
        <v>48</v>
      </c>
      <c r="EQ7" s="685" t="s">
        <v>49</v>
      </c>
      <c r="ER7" s="685" t="s">
        <v>48</v>
      </c>
      <c r="ES7" s="685" t="s">
        <v>49</v>
      </c>
      <c r="ET7" s="685" t="s">
        <v>48</v>
      </c>
      <c r="EU7" s="685" t="s">
        <v>49</v>
      </c>
      <c r="EV7" s="685" t="s">
        <v>48</v>
      </c>
      <c r="EW7" s="685" t="s">
        <v>49</v>
      </c>
      <c r="EX7" s="685" t="s">
        <v>48</v>
      </c>
      <c r="EY7" s="685" t="s">
        <v>49</v>
      </c>
      <c r="EZ7" s="685" t="s">
        <v>48</v>
      </c>
      <c r="FA7" s="685" t="s">
        <v>49</v>
      </c>
      <c r="FB7" s="685" t="s">
        <v>48</v>
      </c>
      <c r="FC7" s="685" t="s">
        <v>49</v>
      </c>
      <c r="FD7" s="685" t="s">
        <v>48</v>
      </c>
      <c r="FE7" s="685" t="s">
        <v>49</v>
      </c>
      <c r="FF7" s="685" t="s">
        <v>48</v>
      </c>
      <c r="FG7" s="685" t="s">
        <v>49</v>
      </c>
      <c r="FH7" s="685" t="s">
        <v>48</v>
      </c>
      <c r="FI7" s="685" t="s">
        <v>49</v>
      </c>
      <c r="FJ7" s="685" t="s">
        <v>48</v>
      </c>
      <c r="FK7" s="685" t="s">
        <v>49</v>
      </c>
      <c r="FL7" s="685" t="s">
        <v>48</v>
      </c>
      <c r="FM7" s="685" t="s">
        <v>49</v>
      </c>
      <c r="FN7" s="685" t="s">
        <v>48</v>
      </c>
      <c r="FO7" s="685" t="s">
        <v>49</v>
      </c>
      <c r="FP7" s="685" t="s">
        <v>48</v>
      </c>
      <c r="FQ7" s="685" t="s">
        <v>49</v>
      </c>
      <c r="FR7" s="685" t="s">
        <v>48</v>
      </c>
      <c r="FS7" s="685" t="s">
        <v>49</v>
      </c>
      <c r="FT7" s="685" t="s">
        <v>48</v>
      </c>
      <c r="FU7" s="685" t="s">
        <v>49</v>
      </c>
      <c r="FV7" s="685" t="s">
        <v>48</v>
      </c>
      <c r="FW7" s="685" t="s">
        <v>49</v>
      </c>
      <c r="FX7" s="685" t="s">
        <v>48</v>
      </c>
      <c r="FY7" s="685" t="s">
        <v>49</v>
      </c>
      <c r="FZ7" s="685" t="s">
        <v>48</v>
      </c>
      <c r="GA7" s="685" t="s">
        <v>49</v>
      </c>
      <c r="GB7" s="685" t="s">
        <v>48</v>
      </c>
      <c r="GC7" s="685" t="s">
        <v>49</v>
      </c>
      <c r="GD7" s="685" t="s">
        <v>48</v>
      </c>
      <c r="GE7" s="685" t="s">
        <v>49</v>
      </c>
      <c r="GF7" s="685" t="s">
        <v>48</v>
      </c>
      <c r="GG7" s="685" t="s">
        <v>49</v>
      </c>
      <c r="GH7" s="685" t="s">
        <v>48</v>
      </c>
      <c r="GI7" s="685" t="s">
        <v>49</v>
      </c>
      <c r="GJ7" s="685" t="s">
        <v>48</v>
      </c>
      <c r="GK7" s="685" t="s">
        <v>49</v>
      </c>
      <c r="GL7" s="685" t="s">
        <v>48</v>
      </c>
      <c r="GM7" s="685" t="s">
        <v>49</v>
      </c>
      <c r="GN7" s="685" t="s">
        <v>48</v>
      </c>
      <c r="GO7" s="685" t="s">
        <v>49</v>
      </c>
      <c r="GP7" s="685" t="s">
        <v>48</v>
      </c>
      <c r="GQ7" s="68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</row>
    <row r="8" spans="1:216" ht="24" customHeight="1">
      <c r="A8" s="444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</row>
    <row r="9" spans="1:216" ht="90" customHeight="1">
      <c r="A9" s="461"/>
      <c r="B9" s="466" t="s">
        <v>468</v>
      </c>
      <c r="C9" s="435" t="s">
        <v>469</v>
      </c>
      <c r="D9" s="435" t="s">
        <v>470</v>
      </c>
      <c r="E9" s="467">
        <v>1</v>
      </c>
      <c r="F9" s="467">
        <v>1</v>
      </c>
      <c r="G9" s="468">
        <v>1</v>
      </c>
      <c r="H9" s="106"/>
      <c r="I9" s="106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6"/>
      <c r="BC9" s="106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  <c r="BT9" s="107"/>
      <c r="BU9" s="107"/>
      <c r="BV9" s="107"/>
      <c r="BW9" s="107"/>
      <c r="BX9" s="107"/>
      <c r="BY9" s="107"/>
      <c r="BZ9" s="107"/>
      <c r="CA9" s="107"/>
      <c r="CB9" s="107"/>
      <c r="CC9" s="107"/>
      <c r="CD9" s="107"/>
      <c r="CE9" s="107"/>
      <c r="CF9" s="107"/>
      <c r="CG9" s="107"/>
      <c r="CH9" s="107"/>
      <c r="CI9" s="107"/>
      <c r="CJ9" s="107"/>
      <c r="CK9" s="107"/>
      <c r="CL9" s="107"/>
      <c r="CM9" s="107"/>
      <c r="CN9" s="107"/>
      <c r="CO9" s="107"/>
      <c r="CP9" s="107"/>
      <c r="CQ9" s="107"/>
      <c r="CR9" s="107"/>
      <c r="CS9" s="107"/>
      <c r="CT9" s="107"/>
      <c r="CU9" s="107"/>
      <c r="CV9" s="107"/>
      <c r="CW9" s="107"/>
      <c r="CX9" s="107"/>
      <c r="CY9" s="107"/>
      <c r="CZ9" s="107"/>
      <c r="DA9" s="107"/>
      <c r="DB9" s="107"/>
      <c r="DC9" s="107"/>
      <c r="DD9" s="107"/>
      <c r="DE9" s="107"/>
      <c r="DF9" s="107"/>
      <c r="DG9" s="107"/>
      <c r="DH9" s="107"/>
      <c r="DI9" s="107"/>
      <c r="DJ9" s="107"/>
      <c r="DK9" s="107"/>
      <c r="DL9" s="107"/>
      <c r="DM9" s="107"/>
      <c r="DN9" s="107"/>
      <c r="DO9" s="107"/>
      <c r="DP9" s="107"/>
      <c r="DQ9" s="107"/>
      <c r="DR9" s="107"/>
      <c r="DS9" s="107"/>
      <c r="DT9" s="107"/>
      <c r="DU9" s="107"/>
      <c r="DV9" s="107"/>
      <c r="DW9" s="107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7"/>
      <c r="EL9" s="107"/>
      <c r="EM9" s="107"/>
      <c r="EN9" s="107"/>
      <c r="EO9" s="107"/>
      <c r="EP9" s="107"/>
      <c r="EQ9" s="107"/>
      <c r="ER9" s="107"/>
      <c r="ES9" s="107"/>
      <c r="ET9" s="107"/>
      <c r="EU9" s="107"/>
      <c r="EV9" s="107"/>
      <c r="EW9" s="107"/>
      <c r="EX9" s="107"/>
      <c r="EY9" s="107"/>
      <c r="EZ9" s="107"/>
      <c r="FA9" s="107"/>
      <c r="FB9" s="107"/>
      <c r="FC9" s="107"/>
      <c r="FD9" s="107"/>
      <c r="FE9" s="107"/>
      <c r="FF9" s="107"/>
      <c r="FG9" s="107"/>
      <c r="FH9" s="107"/>
      <c r="FI9" s="107"/>
      <c r="FJ9" s="107"/>
      <c r="FK9" s="107"/>
      <c r="FL9" s="107"/>
      <c r="FM9" s="107"/>
      <c r="FN9" s="107"/>
      <c r="FO9" s="107"/>
      <c r="FP9" s="107"/>
      <c r="FQ9" s="107"/>
      <c r="FR9" s="107"/>
      <c r="FS9" s="107"/>
      <c r="FT9" s="107"/>
      <c r="FU9" s="107"/>
      <c r="FV9" s="107"/>
      <c r="FW9" s="107"/>
      <c r="FX9" s="107"/>
      <c r="FY9" s="107"/>
      <c r="FZ9" s="107"/>
      <c r="GA9" s="107"/>
      <c r="GB9" s="107"/>
      <c r="GC9" s="107"/>
      <c r="GD9" s="107"/>
      <c r="GE9" s="107"/>
      <c r="GF9" s="107"/>
      <c r="GG9" s="107"/>
      <c r="GH9" s="107"/>
      <c r="GI9" s="107"/>
      <c r="GJ9" s="107"/>
      <c r="GK9" s="107"/>
      <c r="GL9" s="107"/>
      <c r="GM9" s="107"/>
      <c r="GN9" s="107"/>
      <c r="GO9" s="107"/>
      <c r="GP9" s="106"/>
      <c r="GQ9" s="106"/>
      <c r="GR9" s="108">
        <f t="shared" ref="GR9:GR15" si="0">E9</f>
        <v>1</v>
      </c>
      <c r="GS9" s="109">
        <f t="shared" ref="GS9:GT9" si="1">H9+J9+L9+N9+P9+R9+T9+V9+X9+Z9+AB9+AD9+AF9+AH9+AJ9+AL9+AN9+AP9+AR9+AT9+AV9+AX9+AZ9+BB9+BD9+BF9+BH9+BJ9+BL9+BN9+BP9+BR9+BT9+BV9+BX9+BZ9+CB9+CD9+CF9+CH9+CJ9+CL9+CN9+CP9+CR9+CT9+CV9+CX9</f>
        <v>0</v>
      </c>
      <c r="GT9" s="109">
        <f t="shared" si="1"/>
        <v>0</v>
      </c>
      <c r="GU9" s="110" t="e">
        <f>GS9/GT9</f>
        <v>#DIV/0!</v>
      </c>
      <c r="GV9" s="111">
        <f t="shared" ref="GV9:GV15" si="2">F9</f>
        <v>1</v>
      </c>
      <c r="GW9" s="112">
        <f t="shared" ref="GW9:GX9" si="3">CZ9+DB9+DD9+DF9+DH9+DJ9+DL9+DN9+DP9+DR9+DT9+DV9+DX9+DZ9+EB9+ED9+EF9+EH9+EJ9+EL9+EN9+EP9+ER9+ET9+EV9+EX9+EZ9+FB9+FD9+FF9+FH9+FJ9+FL9+FN9+FP9+FR9+FT9+FV9+FX9+FZ9+GB9+GD9+GF9+GH9+GJ9+GL9++GN9+GP9</f>
        <v>0</v>
      </c>
      <c r="GX9" s="112">
        <f t="shared" si="3"/>
        <v>0</v>
      </c>
      <c r="GY9" s="113" t="e">
        <f>GW9/GX9</f>
        <v>#DIV/0!</v>
      </c>
      <c r="GZ9" s="114">
        <f t="shared" ref="GZ9:GZ15" si="4">G9</f>
        <v>1</v>
      </c>
      <c r="HA9" s="115">
        <f t="shared" ref="HA9:HB9" si="5">+GS9+GW9</f>
        <v>0</v>
      </c>
      <c r="HB9" s="115">
        <f t="shared" si="5"/>
        <v>0</v>
      </c>
      <c r="HC9" s="54" t="e">
        <f>HA9/HB9</f>
        <v>#DIV/0!</v>
      </c>
      <c r="HD9" s="461"/>
      <c r="HE9" s="344"/>
      <c r="HF9" s="344"/>
      <c r="HG9" s="344"/>
      <c r="HH9" s="377"/>
    </row>
    <row r="10" spans="1:216" ht="90" customHeight="1">
      <c r="A10" s="461"/>
      <c r="B10" s="469" t="s">
        <v>40</v>
      </c>
      <c r="C10" s="435" t="s">
        <v>471</v>
      </c>
      <c r="D10" s="435" t="s">
        <v>375</v>
      </c>
      <c r="E10" s="123">
        <v>0</v>
      </c>
      <c r="F10" s="123">
        <v>1</v>
      </c>
      <c r="G10" s="458">
        <f>E10+F10</f>
        <v>1</v>
      </c>
      <c r="H10" s="544"/>
      <c r="I10" s="532"/>
      <c r="J10" s="544"/>
      <c r="K10" s="532"/>
      <c r="L10" s="544"/>
      <c r="M10" s="532"/>
      <c r="N10" s="544"/>
      <c r="O10" s="532"/>
      <c r="P10" s="544"/>
      <c r="Q10" s="532"/>
      <c r="R10" s="544"/>
      <c r="S10" s="532"/>
      <c r="T10" s="544"/>
      <c r="U10" s="532"/>
      <c r="V10" s="544"/>
      <c r="W10" s="532"/>
      <c r="X10" s="544"/>
      <c r="Y10" s="532"/>
      <c r="Z10" s="544"/>
      <c r="AA10" s="532"/>
      <c r="AB10" s="544"/>
      <c r="AC10" s="532"/>
      <c r="AD10" s="544"/>
      <c r="AE10" s="532"/>
      <c r="AF10" s="544"/>
      <c r="AG10" s="532"/>
      <c r="AH10" s="544"/>
      <c r="AI10" s="532"/>
      <c r="AJ10" s="544"/>
      <c r="AK10" s="532"/>
      <c r="AL10" s="544"/>
      <c r="AM10" s="532"/>
      <c r="AN10" s="544"/>
      <c r="AO10" s="532"/>
      <c r="AP10" s="544"/>
      <c r="AQ10" s="532"/>
      <c r="AR10" s="544"/>
      <c r="AS10" s="532"/>
      <c r="AT10" s="544"/>
      <c r="AU10" s="532"/>
      <c r="AV10" s="544"/>
      <c r="AW10" s="532"/>
      <c r="AX10" s="544"/>
      <c r="AY10" s="532"/>
      <c r="AZ10" s="544"/>
      <c r="BA10" s="532"/>
      <c r="BB10" s="544"/>
      <c r="BC10" s="532"/>
      <c r="BD10" s="544"/>
      <c r="BE10" s="532"/>
      <c r="BF10" s="544"/>
      <c r="BG10" s="532"/>
      <c r="BH10" s="544"/>
      <c r="BI10" s="532"/>
      <c r="BJ10" s="544"/>
      <c r="BK10" s="532"/>
      <c r="BL10" s="544"/>
      <c r="BM10" s="532"/>
      <c r="BN10" s="544"/>
      <c r="BO10" s="532"/>
      <c r="BP10" s="544"/>
      <c r="BQ10" s="532"/>
      <c r="BR10" s="544"/>
      <c r="BS10" s="532"/>
      <c r="BT10" s="544"/>
      <c r="BU10" s="532"/>
      <c r="BV10" s="544"/>
      <c r="BW10" s="532"/>
      <c r="BX10" s="544"/>
      <c r="BY10" s="532"/>
      <c r="BZ10" s="544"/>
      <c r="CA10" s="532"/>
      <c r="CB10" s="544"/>
      <c r="CC10" s="532"/>
      <c r="CD10" s="544"/>
      <c r="CE10" s="532"/>
      <c r="CF10" s="544"/>
      <c r="CG10" s="532"/>
      <c r="CH10" s="544"/>
      <c r="CI10" s="532"/>
      <c r="CJ10" s="544"/>
      <c r="CK10" s="532"/>
      <c r="CL10" s="544"/>
      <c r="CM10" s="532"/>
      <c r="CN10" s="544"/>
      <c r="CO10" s="532"/>
      <c r="CP10" s="544"/>
      <c r="CQ10" s="532"/>
      <c r="CR10" s="544"/>
      <c r="CS10" s="532"/>
      <c r="CT10" s="544"/>
      <c r="CU10" s="532"/>
      <c r="CV10" s="544"/>
      <c r="CW10" s="532"/>
      <c r="CX10" s="544"/>
      <c r="CY10" s="532"/>
      <c r="CZ10" s="544"/>
      <c r="DA10" s="532"/>
      <c r="DB10" s="544"/>
      <c r="DC10" s="532"/>
      <c r="DD10" s="544"/>
      <c r="DE10" s="532"/>
      <c r="DF10" s="544"/>
      <c r="DG10" s="532"/>
      <c r="DH10" s="544"/>
      <c r="DI10" s="532"/>
      <c r="DJ10" s="544"/>
      <c r="DK10" s="532"/>
      <c r="DL10" s="544"/>
      <c r="DM10" s="532"/>
      <c r="DN10" s="544"/>
      <c r="DO10" s="532"/>
      <c r="DP10" s="544"/>
      <c r="DQ10" s="532"/>
      <c r="DR10" s="544"/>
      <c r="DS10" s="532"/>
      <c r="DT10" s="544"/>
      <c r="DU10" s="532"/>
      <c r="DV10" s="544"/>
      <c r="DW10" s="532"/>
      <c r="DX10" s="544"/>
      <c r="DY10" s="532"/>
      <c r="DZ10" s="544"/>
      <c r="EA10" s="532"/>
      <c r="EB10" s="544"/>
      <c r="EC10" s="532"/>
      <c r="ED10" s="544"/>
      <c r="EE10" s="532"/>
      <c r="EF10" s="544"/>
      <c r="EG10" s="532"/>
      <c r="EH10" s="544"/>
      <c r="EI10" s="532"/>
      <c r="EJ10" s="544"/>
      <c r="EK10" s="532"/>
      <c r="EL10" s="544"/>
      <c r="EM10" s="532"/>
      <c r="EN10" s="544"/>
      <c r="EO10" s="532"/>
      <c r="EP10" s="544"/>
      <c r="EQ10" s="532"/>
      <c r="ER10" s="544"/>
      <c r="ES10" s="532"/>
      <c r="ET10" s="544"/>
      <c r="EU10" s="532"/>
      <c r="EV10" s="544"/>
      <c r="EW10" s="532"/>
      <c r="EX10" s="544"/>
      <c r="EY10" s="532"/>
      <c r="EZ10" s="544"/>
      <c r="FA10" s="532"/>
      <c r="FB10" s="544"/>
      <c r="FC10" s="532"/>
      <c r="FD10" s="544"/>
      <c r="FE10" s="532"/>
      <c r="FF10" s="544"/>
      <c r="FG10" s="532"/>
      <c r="FH10" s="544"/>
      <c r="FI10" s="532"/>
      <c r="FJ10" s="544"/>
      <c r="FK10" s="532"/>
      <c r="FL10" s="544"/>
      <c r="FM10" s="532"/>
      <c r="FN10" s="544"/>
      <c r="FO10" s="532"/>
      <c r="FP10" s="544"/>
      <c r="FQ10" s="532"/>
      <c r="FR10" s="544"/>
      <c r="FS10" s="532"/>
      <c r="FT10" s="544"/>
      <c r="FU10" s="532"/>
      <c r="FV10" s="544"/>
      <c r="FW10" s="532"/>
      <c r="FX10" s="544"/>
      <c r="FY10" s="532"/>
      <c r="FZ10" s="544"/>
      <c r="GA10" s="532"/>
      <c r="GB10" s="544"/>
      <c r="GC10" s="532"/>
      <c r="GD10" s="544"/>
      <c r="GE10" s="532"/>
      <c r="GF10" s="544"/>
      <c r="GG10" s="532"/>
      <c r="GH10" s="544"/>
      <c r="GI10" s="532"/>
      <c r="GJ10" s="544"/>
      <c r="GK10" s="532"/>
      <c r="GL10" s="544"/>
      <c r="GM10" s="532"/>
      <c r="GN10" s="544"/>
      <c r="GO10" s="532"/>
      <c r="GP10" s="544"/>
      <c r="GQ10" s="532"/>
      <c r="GR10" s="49">
        <f t="shared" si="0"/>
        <v>0</v>
      </c>
      <c r="GS10" s="583">
        <f t="shared" ref="GS10:GS15" si="6">H10+J10+L10+N10+P10+R10+T10+V10+X10+Z10+AB10+AD10+AF10+AH10+AJ10+AL10+AN10+AP10+AR10+AT10+AV10+AX10+AZ10+BB10+BD10+BF10+BH10+BJ10+BL10+BN10+BP10+BR10+BT10+BV10+BX10+BZ10+CB10+CD10+CF10+CH10+CJ10+CL10+CN10+CP10+CR10+CT10+CV10+CX10</f>
        <v>0</v>
      </c>
      <c r="GT10" s="532"/>
      <c r="GU10" s="50">
        <f>GS10</f>
        <v>0</v>
      </c>
      <c r="GV10" s="51">
        <f t="shared" si="2"/>
        <v>1</v>
      </c>
      <c r="GW10" s="584">
        <f t="shared" ref="GW10:GW15" si="7">CZ10+DB10+DD10+DF10+DH10+DJ10+DL10+DN10+DP10+DR10+DT10+DV10+DX10+DZ10+EB10+ED10+EF10+EH10+EJ10+EL10+EN10+EP10+ER10+ET10+EV10+EX10+EZ10+FB10+FD10+FF10+FH10+FJ10+FL10+FN10+FP10+FR10+FT10+FV10+FX10+FZ10+GB10+GD10+GF10+GH10+GJ10+GL10++GN10+GP10</f>
        <v>0</v>
      </c>
      <c r="GX10" s="532"/>
      <c r="GY10" s="52">
        <f>GW10</f>
        <v>0</v>
      </c>
      <c r="GZ10" s="53">
        <f t="shared" si="4"/>
        <v>1</v>
      </c>
      <c r="HA10" s="585">
        <f t="shared" ref="HA10:HA15" si="8">+GS10+GW10</f>
        <v>0</v>
      </c>
      <c r="HB10" s="532"/>
      <c r="HC10" s="54">
        <f>(HA10*GR$1)/GZ10</f>
        <v>0</v>
      </c>
      <c r="HD10" s="461"/>
      <c r="HE10" s="344"/>
      <c r="HF10" s="344"/>
      <c r="HG10" s="344"/>
      <c r="HH10" s="377"/>
    </row>
    <row r="11" spans="1:216" ht="90" customHeight="1">
      <c r="A11" s="461"/>
      <c r="B11" s="469" t="s">
        <v>40</v>
      </c>
      <c r="C11" s="435" t="s">
        <v>472</v>
      </c>
      <c r="D11" s="435" t="s">
        <v>473</v>
      </c>
      <c r="E11" s="467">
        <v>1</v>
      </c>
      <c r="F11" s="467">
        <v>1</v>
      </c>
      <c r="G11" s="468">
        <v>1</v>
      </c>
      <c r="H11" s="106"/>
      <c r="I11" s="106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6"/>
      <c r="BC11" s="106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7"/>
      <c r="EL11" s="107"/>
      <c r="EM11" s="107"/>
      <c r="EN11" s="107"/>
      <c r="EO11" s="107"/>
      <c r="EP11" s="107"/>
      <c r="EQ11" s="107"/>
      <c r="ER11" s="107"/>
      <c r="ES11" s="107"/>
      <c r="ET11" s="107"/>
      <c r="EU11" s="107"/>
      <c r="EV11" s="107"/>
      <c r="EW11" s="107"/>
      <c r="EX11" s="107"/>
      <c r="EY11" s="107"/>
      <c r="EZ11" s="107"/>
      <c r="FA11" s="107"/>
      <c r="FB11" s="107"/>
      <c r="FC11" s="107"/>
      <c r="FD11" s="107"/>
      <c r="FE11" s="107"/>
      <c r="FF11" s="107"/>
      <c r="FG11" s="107"/>
      <c r="FH11" s="107"/>
      <c r="FI11" s="107"/>
      <c r="FJ11" s="107"/>
      <c r="FK11" s="107"/>
      <c r="FL11" s="107"/>
      <c r="FM11" s="107"/>
      <c r="FN11" s="107"/>
      <c r="FO11" s="107"/>
      <c r="FP11" s="107"/>
      <c r="FQ11" s="107"/>
      <c r="FR11" s="107"/>
      <c r="FS11" s="107"/>
      <c r="FT11" s="107"/>
      <c r="FU11" s="107"/>
      <c r="FV11" s="107"/>
      <c r="FW11" s="107"/>
      <c r="FX11" s="107"/>
      <c r="FY11" s="107"/>
      <c r="FZ11" s="107"/>
      <c r="GA11" s="107"/>
      <c r="GB11" s="107"/>
      <c r="GC11" s="107"/>
      <c r="GD11" s="107"/>
      <c r="GE11" s="107"/>
      <c r="GF11" s="107"/>
      <c r="GG11" s="107"/>
      <c r="GH11" s="107"/>
      <c r="GI11" s="107"/>
      <c r="GJ11" s="107"/>
      <c r="GK11" s="107"/>
      <c r="GL11" s="107"/>
      <c r="GM11" s="107"/>
      <c r="GN11" s="107"/>
      <c r="GO11" s="107"/>
      <c r="GP11" s="106"/>
      <c r="GQ11" s="106"/>
      <c r="GR11" s="108">
        <f t="shared" si="0"/>
        <v>1</v>
      </c>
      <c r="GS11" s="109">
        <f t="shared" si="6"/>
        <v>0</v>
      </c>
      <c r="GT11" s="109">
        <f>I11+K11+M11+O11+Q11+S11+U11+W11+Y11+AA11+AC11+AE11+AG11+AI11+AK11+AM11+AO11+AQ11+AS11+AU11+AW11+AY11+BA11+BC11+BE11+BG11+BI11+BK11+BM11+BO11+BQ11+BS11+BU11+BW11+BY11+CA11+CC11+CE11+CG11+CI11+CK11+CM11+CO11+CQ11+CS11+CU11+CW11+CY11</f>
        <v>0</v>
      </c>
      <c r="GU11" s="110" t="e">
        <f>GS11/GT11</f>
        <v>#DIV/0!</v>
      </c>
      <c r="GV11" s="111">
        <f t="shared" si="2"/>
        <v>1</v>
      </c>
      <c r="GW11" s="112">
        <f t="shared" si="7"/>
        <v>0</v>
      </c>
      <c r="GX11" s="112">
        <f>DA11+DC11+DE11+DG11+DI11+DK11+DM11+DO11+DQ11+DS11+DU11+DW11+DY11+EA11+EC11+EE11+EG11+EI11+EK11+EM11+EO11+EQ11+ES11+EU11+EW11+EY11+FA11+FC11+FE11+FG11+FI11+FK11+FM11+FO11+FQ11+FS11+FU11+FW11+FY11+GA11+GC11+GE11+GG11+GI11+GK11+GM11++GO11+GQ11</f>
        <v>0</v>
      </c>
      <c r="GY11" s="113" t="e">
        <f>GW11/GX11</f>
        <v>#DIV/0!</v>
      </c>
      <c r="GZ11" s="114">
        <f t="shared" si="4"/>
        <v>1</v>
      </c>
      <c r="HA11" s="115">
        <f t="shared" si="8"/>
        <v>0</v>
      </c>
      <c r="HB11" s="115">
        <f>+GT11+GX11</f>
        <v>0</v>
      </c>
      <c r="HC11" s="54" t="e">
        <f>HA11/HB11</f>
        <v>#DIV/0!</v>
      </c>
      <c r="HD11" s="461"/>
      <c r="HE11" s="344"/>
      <c r="HF11" s="344"/>
      <c r="HG11" s="344"/>
      <c r="HH11" s="377"/>
    </row>
    <row r="12" spans="1:216" ht="90" customHeight="1">
      <c r="A12" s="461"/>
      <c r="B12" s="469" t="s">
        <v>40</v>
      </c>
      <c r="C12" s="435" t="s">
        <v>474</v>
      </c>
      <c r="D12" s="435" t="s">
        <v>475</v>
      </c>
      <c r="E12" s="123">
        <v>0</v>
      </c>
      <c r="F12" s="123">
        <v>1</v>
      </c>
      <c r="G12" s="458">
        <f t="shared" ref="G12:G15" si="9">E12+F12</f>
        <v>1</v>
      </c>
      <c r="H12" s="544"/>
      <c r="I12" s="532"/>
      <c r="J12" s="544"/>
      <c r="K12" s="532"/>
      <c r="L12" s="544"/>
      <c r="M12" s="532"/>
      <c r="N12" s="544"/>
      <c r="O12" s="532"/>
      <c r="P12" s="544"/>
      <c r="Q12" s="532"/>
      <c r="R12" s="544"/>
      <c r="S12" s="532"/>
      <c r="T12" s="544"/>
      <c r="U12" s="532"/>
      <c r="V12" s="544"/>
      <c r="W12" s="532"/>
      <c r="X12" s="544"/>
      <c r="Y12" s="532"/>
      <c r="Z12" s="544"/>
      <c r="AA12" s="532"/>
      <c r="AB12" s="544"/>
      <c r="AC12" s="532"/>
      <c r="AD12" s="544"/>
      <c r="AE12" s="532"/>
      <c r="AF12" s="544"/>
      <c r="AG12" s="532"/>
      <c r="AH12" s="544"/>
      <c r="AI12" s="532"/>
      <c r="AJ12" s="544"/>
      <c r="AK12" s="532"/>
      <c r="AL12" s="544"/>
      <c r="AM12" s="532"/>
      <c r="AN12" s="544"/>
      <c r="AO12" s="532"/>
      <c r="AP12" s="544"/>
      <c r="AQ12" s="532"/>
      <c r="AR12" s="544"/>
      <c r="AS12" s="532"/>
      <c r="AT12" s="544"/>
      <c r="AU12" s="532"/>
      <c r="AV12" s="544"/>
      <c r="AW12" s="532"/>
      <c r="AX12" s="544"/>
      <c r="AY12" s="532"/>
      <c r="AZ12" s="544"/>
      <c r="BA12" s="532"/>
      <c r="BB12" s="544"/>
      <c r="BC12" s="532"/>
      <c r="BD12" s="544"/>
      <c r="BE12" s="532"/>
      <c r="BF12" s="544"/>
      <c r="BG12" s="532"/>
      <c r="BH12" s="544"/>
      <c r="BI12" s="532"/>
      <c r="BJ12" s="544"/>
      <c r="BK12" s="532"/>
      <c r="BL12" s="544"/>
      <c r="BM12" s="532"/>
      <c r="BN12" s="544"/>
      <c r="BO12" s="532"/>
      <c r="BP12" s="544"/>
      <c r="BQ12" s="532"/>
      <c r="BR12" s="544"/>
      <c r="BS12" s="532"/>
      <c r="BT12" s="544"/>
      <c r="BU12" s="532"/>
      <c r="BV12" s="544"/>
      <c r="BW12" s="532"/>
      <c r="BX12" s="544"/>
      <c r="BY12" s="532"/>
      <c r="BZ12" s="544"/>
      <c r="CA12" s="532"/>
      <c r="CB12" s="544"/>
      <c r="CC12" s="532"/>
      <c r="CD12" s="544"/>
      <c r="CE12" s="532"/>
      <c r="CF12" s="544"/>
      <c r="CG12" s="532"/>
      <c r="CH12" s="544"/>
      <c r="CI12" s="532"/>
      <c r="CJ12" s="544"/>
      <c r="CK12" s="532"/>
      <c r="CL12" s="544"/>
      <c r="CM12" s="532"/>
      <c r="CN12" s="544"/>
      <c r="CO12" s="532"/>
      <c r="CP12" s="544"/>
      <c r="CQ12" s="532"/>
      <c r="CR12" s="544"/>
      <c r="CS12" s="532"/>
      <c r="CT12" s="544"/>
      <c r="CU12" s="532"/>
      <c r="CV12" s="544"/>
      <c r="CW12" s="532"/>
      <c r="CX12" s="544"/>
      <c r="CY12" s="532"/>
      <c r="CZ12" s="544"/>
      <c r="DA12" s="532"/>
      <c r="DB12" s="544"/>
      <c r="DC12" s="532"/>
      <c r="DD12" s="544"/>
      <c r="DE12" s="532"/>
      <c r="DF12" s="544"/>
      <c r="DG12" s="532"/>
      <c r="DH12" s="544"/>
      <c r="DI12" s="532"/>
      <c r="DJ12" s="544"/>
      <c r="DK12" s="532"/>
      <c r="DL12" s="544"/>
      <c r="DM12" s="532"/>
      <c r="DN12" s="544"/>
      <c r="DO12" s="532"/>
      <c r="DP12" s="544"/>
      <c r="DQ12" s="532"/>
      <c r="DR12" s="544"/>
      <c r="DS12" s="532"/>
      <c r="DT12" s="544"/>
      <c r="DU12" s="532"/>
      <c r="DV12" s="544"/>
      <c r="DW12" s="532"/>
      <c r="DX12" s="544"/>
      <c r="DY12" s="532"/>
      <c r="DZ12" s="544"/>
      <c r="EA12" s="532"/>
      <c r="EB12" s="544"/>
      <c r="EC12" s="532"/>
      <c r="ED12" s="544"/>
      <c r="EE12" s="532"/>
      <c r="EF12" s="544"/>
      <c r="EG12" s="532"/>
      <c r="EH12" s="544"/>
      <c r="EI12" s="532"/>
      <c r="EJ12" s="544"/>
      <c r="EK12" s="532"/>
      <c r="EL12" s="544"/>
      <c r="EM12" s="532"/>
      <c r="EN12" s="544"/>
      <c r="EO12" s="532"/>
      <c r="EP12" s="544"/>
      <c r="EQ12" s="532"/>
      <c r="ER12" s="544"/>
      <c r="ES12" s="532"/>
      <c r="ET12" s="544"/>
      <c r="EU12" s="532"/>
      <c r="EV12" s="544"/>
      <c r="EW12" s="532"/>
      <c r="EX12" s="544"/>
      <c r="EY12" s="532"/>
      <c r="EZ12" s="544"/>
      <c r="FA12" s="532"/>
      <c r="FB12" s="544"/>
      <c r="FC12" s="532"/>
      <c r="FD12" s="544"/>
      <c r="FE12" s="532"/>
      <c r="FF12" s="544"/>
      <c r="FG12" s="532"/>
      <c r="FH12" s="544"/>
      <c r="FI12" s="532"/>
      <c r="FJ12" s="544"/>
      <c r="FK12" s="532"/>
      <c r="FL12" s="544"/>
      <c r="FM12" s="532"/>
      <c r="FN12" s="544"/>
      <c r="FO12" s="532"/>
      <c r="FP12" s="544"/>
      <c r="FQ12" s="532"/>
      <c r="FR12" s="544"/>
      <c r="FS12" s="532"/>
      <c r="FT12" s="544"/>
      <c r="FU12" s="532"/>
      <c r="FV12" s="544"/>
      <c r="FW12" s="532"/>
      <c r="FX12" s="544"/>
      <c r="FY12" s="532"/>
      <c r="FZ12" s="544"/>
      <c r="GA12" s="532"/>
      <c r="GB12" s="544"/>
      <c r="GC12" s="532"/>
      <c r="GD12" s="544"/>
      <c r="GE12" s="532"/>
      <c r="GF12" s="544"/>
      <c r="GG12" s="532"/>
      <c r="GH12" s="544"/>
      <c r="GI12" s="532"/>
      <c r="GJ12" s="544"/>
      <c r="GK12" s="532"/>
      <c r="GL12" s="544"/>
      <c r="GM12" s="532"/>
      <c r="GN12" s="544"/>
      <c r="GO12" s="532"/>
      <c r="GP12" s="544"/>
      <c r="GQ12" s="532"/>
      <c r="GR12" s="49">
        <f t="shared" si="0"/>
        <v>0</v>
      </c>
      <c r="GS12" s="583">
        <f t="shared" si="6"/>
        <v>0</v>
      </c>
      <c r="GT12" s="532"/>
      <c r="GU12" s="50">
        <f t="shared" ref="GU12:GU15" si="10">GS12</f>
        <v>0</v>
      </c>
      <c r="GV12" s="51">
        <f t="shared" si="2"/>
        <v>1</v>
      </c>
      <c r="GW12" s="584">
        <f t="shared" si="7"/>
        <v>0</v>
      </c>
      <c r="GX12" s="532"/>
      <c r="GY12" s="52">
        <f t="shared" ref="GY12:GY15" si="11">GW12</f>
        <v>0</v>
      </c>
      <c r="GZ12" s="53">
        <f t="shared" si="4"/>
        <v>1</v>
      </c>
      <c r="HA12" s="585">
        <f t="shared" si="8"/>
        <v>0</v>
      </c>
      <c r="HB12" s="532"/>
      <c r="HC12" s="54">
        <f t="shared" ref="HC12:HC15" si="12">(HA12*GR$1)/GZ12</f>
        <v>0</v>
      </c>
      <c r="HD12" s="461"/>
      <c r="HE12" s="344"/>
      <c r="HF12" s="344"/>
      <c r="HG12" s="344"/>
      <c r="HH12" s="377"/>
    </row>
    <row r="13" spans="1:216" ht="90" customHeight="1">
      <c r="A13" s="461"/>
      <c r="B13" s="437" t="s">
        <v>40</v>
      </c>
      <c r="C13" s="435" t="s">
        <v>476</v>
      </c>
      <c r="D13" s="435" t="s">
        <v>475</v>
      </c>
      <c r="E13" s="123">
        <v>0</v>
      </c>
      <c r="F13" s="123">
        <v>1</v>
      </c>
      <c r="G13" s="458">
        <f t="shared" si="9"/>
        <v>1</v>
      </c>
      <c r="H13" s="544"/>
      <c r="I13" s="532"/>
      <c r="J13" s="544"/>
      <c r="K13" s="532"/>
      <c r="L13" s="544"/>
      <c r="M13" s="532"/>
      <c r="N13" s="544"/>
      <c r="O13" s="532"/>
      <c r="P13" s="544"/>
      <c r="Q13" s="532"/>
      <c r="R13" s="544"/>
      <c r="S13" s="532"/>
      <c r="T13" s="544"/>
      <c r="U13" s="532"/>
      <c r="V13" s="544"/>
      <c r="W13" s="532"/>
      <c r="X13" s="544"/>
      <c r="Y13" s="532"/>
      <c r="Z13" s="544"/>
      <c r="AA13" s="532"/>
      <c r="AB13" s="544"/>
      <c r="AC13" s="532"/>
      <c r="AD13" s="544"/>
      <c r="AE13" s="532"/>
      <c r="AF13" s="544"/>
      <c r="AG13" s="532"/>
      <c r="AH13" s="544"/>
      <c r="AI13" s="532"/>
      <c r="AJ13" s="544"/>
      <c r="AK13" s="532"/>
      <c r="AL13" s="544"/>
      <c r="AM13" s="532"/>
      <c r="AN13" s="544"/>
      <c r="AO13" s="532"/>
      <c r="AP13" s="544"/>
      <c r="AQ13" s="532"/>
      <c r="AR13" s="544"/>
      <c r="AS13" s="532"/>
      <c r="AT13" s="544"/>
      <c r="AU13" s="532"/>
      <c r="AV13" s="544"/>
      <c r="AW13" s="532"/>
      <c r="AX13" s="544"/>
      <c r="AY13" s="532"/>
      <c r="AZ13" s="544"/>
      <c r="BA13" s="532"/>
      <c r="BB13" s="544"/>
      <c r="BC13" s="532"/>
      <c r="BD13" s="544"/>
      <c r="BE13" s="532"/>
      <c r="BF13" s="544"/>
      <c r="BG13" s="532"/>
      <c r="BH13" s="544"/>
      <c r="BI13" s="532"/>
      <c r="BJ13" s="544"/>
      <c r="BK13" s="532"/>
      <c r="BL13" s="544"/>
      <c r="BM13" s="532"/>
      <c r="BN13" s="544"/>
      <c r="BO13" s="532"/>
      <c r="BP13" s="544"/>
      <c r="BQ13" s="532"/>
      <c r="BR13" s="544"/>
      <c r="BS13" s="532"/>
      <c r="BT13" s="544"/>
      <c r="BU13" s="532"/>
      <c r="BV13" s="544"/>
      <c r="BW13" s="532"/>
      <c r="BX13" s="544"/>
      <c r="BY13" s="532"/>
      <c r="BZ13" s="544"/>
      <c r="CA13" s="532"/>
      <c r="CB13" s="544"/>
      <c r="CC13" s="532"/>
      <c r="CD13" s="544"/>
      <c r="CE13" s="532"/>
      <c r="CF13" s="544"/>
      <c r="CG13" s="532"/>
      <c r="CH13" s="544"/>
      <c r="CI13" s="532"/>
      <c r="CJ13" s="544"/>
      <c r="CK13" s="532"/>
      <c r="CL13" s="544"/>
      <c r="CM13" s="532"/>
      <c r="CN13" s="544"/>
      <c r="CO13" s="532"/>
      <c r="CP13" s="544"/>
      <c r="CQ13" s="532"/>
      <c r="CR13" s="544"/>
      <c r="CS13" s="532"/>
      <c r="CT13" s="544"/>
      <c r="CU13" s="532"/>
      <c r="CV13" s="544"/>
      <c r="CW13" s="532"/>
      <c r="CX13" s="544"/>
      <c r="CY13" s="532"/>
      <c r="CZ13" s="544"/>
      <c r="DA13" s="532"/>
      <c r="DB13" s="544"/>
      <c r="DC13" s="532"/>
      <c r="DD13" s="544"/>
      <c r="DE13" s="532"/>
      <c r="DF13" s="544"/>
      <c r="DG13" s="532"/>
      <c r="DH13" s="544"/>
      <c r="DI13" s="532"/>
      <c r="DJ13" s="544"/>
      <c r="DK13" s="532"/>
      <c r="DL13" s="544"/>
      <c r="DM13" s="532"/>
      <c r="DN13" s="544"/>
      <c r="DO13" s="532"/>
      <c r="DP13" s="544"/>
      <c r="DQ13" s="532"/>
      <c r="DR13" s="544"/>
      <c r="DS13" s="532"/>
      <c r="DT13" s="544"/>
      <c r="DU13" s="532"/>
      <c r="DV13" s="544"/>
      <c r="DW13" s="532"/>
      <c r="DX13" s="544"/>
      <c r="DY13" s="532"/>
      <c r="DZ13" s="544"/>
      <c r="EA13" s="532"/>
      <c r="EB13" s="544"/>
      <c r="EC13" s="532"/>
      <c r="ED13" s="544"/>
      <c r="EE13" s="532"/>
      <c r="EF13" s="544"/>
      <c r="EG13" s="532"/>
      <c r="EH13" s="544"/>
      <c r="EI13" s="532"/>
      <c r="EJ13" s="544"/>
      <c r="EK13" s="532"/>
      <c r="EL13" s="544"/>
      <c r="EM13" s="532"/>
      <c r="EN13" s="544"/>
      <c r="EO13" s="532"/>
      <c r="EP13" s="544"/>
      <c r="EQ13" s="532"/>
      <c r="ER13" s="544"/>
      <c r="ES13" s="532"/>
      <c r="ET13" s="544"/>
      <c r="EU13" s="532"/>
      <c r="EV13" s="544"/>
      <c r="EW13" s="532"/>
      <c r="EX13" s="544"/>
      <c r="EY13" s="532"/>
      <c r="EZ13" s="544"/>
      <c r="FA13" s="532"/>
      <c r="FB13" s="544"/>
      <c r="FC13" s="532"/>
      <c r="FD13" s="544"/>
      <c r="FE13" s="532"/>
      <c r="FF13" s="544"/>
      <c r="FG13" s="532"/>
      <c r="FH13" s="544"/>
      <c r="FI13" s="532"/>
      <c r="FJ13" s="544"/>
      <c r="FK13" s="532"/>
      <c r="FL13" s="544"/>
      <c r="FM13" s="532"/>
      <c r="FN13" s="544"/>
      <c r="FO13" s="532"/>
      <c r="FP13" s="544"/>
      <c r="FQ13" s="532"/>
      <c r="FR13" s="544"/>
      <c r="FS13" s="532"/>
      <c r="FT13" s="544"/>
      <c r="FU13" s="532"/>
      <c r="FV13" s="544"/>
      <c r="FW13" s="532"/>
      <c r="FX13" s="544"/>
      <c r="FY13" s="532"/>
      <c r="FZ13" s="544"/>
      <c r="GA13" s="532"/>
      <c r="GB13" s="544"/>
      <c r="GC13" s="532"/>
      <c r="GD13" s="544"/>
      <c r="GE13" s="532"/>
      <c r="GF13" s="544"/>
      <c r="GG13" s="532"/>
      <c r="GH13" s="544"/>
      <c r="GI13" s="532"/>
      <c r="GJ13" s="544"/>
      <c r="GK13" s="532"/>
      <c r="GL13" s="544"/>
      <c r="GM13" s="532"/>
      <c r="GN13" s="544"/>
      <c r="GO13" s="532"/>
      <c r="GP13" s="544"/>
      <c r="GQ13" s="532"/>
      <c r="GR13" s="49">
        <f t="shared" si="0"/>
        <v>0</v>
      </c>
      <c r="GS13" s="583">
        <f t="shared" si="6"/>
        <v>0</v>
      </c>
      <c r="GT13" s="532"/>
      <c r="GU13" s="50">
        <f t="shared" si="10"/>
        <v>0</v>
      </c>
      <c r="GV13" s="51">
        <f t="shared" si="2"/>
        <v>1</v>
      </c>
      <c r="GW13" s="584">
        <f t="shared" si="7"/>
        <v>0</v>
      </c>
      <c r="GX13" s="532"/>
      <c r="GY13" s="52">
        <f t="shared" si="11"/>
        <v>0</v>
      </c>
      <c r="GZ13" s="53">
        <f t="shared" si="4"/>
        <v>1</v>
      </c>
      <c r="HA13" s="585">
        <f t="shared" si="8"/>
        <v>0</v>
      </c>
      <c r="HB13" s="532"/>
      <c r="HC13" s="54">
        <f t="shared" si="12"/>
        <v>0</v>
      </c>
      <c r="HD13" s="461"/>
      <c r="HE13" s="344"/>
      <c r="HF13" s="344"/>
      <c r="HG13" s="344"/>
      <c r="HH13" s="377"/>
    </row>
    <row r="14" spans="1:216" ht="90" customHeight="1">
      <c r="A14" s="461"/>
      <c r="B14" s="437" t="s">
        <v>40</v>
      </c>
      <c r="C14" s="435" t="s">
        <v>477</v>
      </c>
      <c r="D14" s="435" t="s">
        <v>475</v>
      </c>
      <c r="E14" s="123">
        <v>0</v>
      </c>
      <c r="F14" s="123">
        <v>1</v>
      </c>
      <c r="G14" s="458">
        <f t="shared" si="9"/>
        <v>1</v>
      </c>
      <c r="H14" s="544"/>
      <c r="I14" s="532"/>
      <c r="J14" s="544"/>
      <c r="K14" s="532"/>
      <c r="L14" s="544"/>
      <c r="M14" s="532"/>
      <c r="N14" s="544"/>
      <c r="O14" s="532"/>
      <c r="P14" s="544"/>
      <c r="Q14" s="532"/>
      <c r="R14" s="544"/>
      <c r="S14" s="532"/>
      <c r="T14" s="544"/>
      <c r="U14" s="532"/>
      <c r="V14" s="544"/>
      <c r="W14" s="532"/>
      <c r="X14" s="544"/>
      <c r="Y14" s="532"/>
      <c r="Z14" s="544"/>
      <c r="AA14" s="532"/>
      <c r="AB14" s="544"/>
      <c r="AC14" s="532"/>
      <c r="AD14" s="544"/>
      <c r="AE14" s="532"/>
      <c r="AF14" s="544"/>
      <c r="AG14" s="532"/>
      <c r="AH14" s="544"/>
      <c r="AI14" s="532"/>
      <c r="AJ14" s="544"/>
      <c r="AK14" s="532"/>
      <c r="AL14" s="544"/>
      <c r="AM14" s="532"/>
      <c r="AN14" s="544"/>
      <c r="AO14" s="532"/>
      <c r="AP14" s="544"/>
      <c r="AQ14" s="532"/>
      <c r="AR14" s="544"/>
      <c r="AS14" s="532"/>
      <c r="AT14" s="544"/>
      <c r="AU14" s="532"/>
      <c r="AV14" s="544"/>
      <c r="AW14" s="532"/>
      <c r="AX14" s="544"/>
      <c r="AY14" s="532"/>
      <c r="AZ14" s="544"/>
      <c r="BA14" s="532"/>
      <c r="BB14" s="544"/>
      <c r="BC14" s="532"/>
      <c r="BD14" s="544"/>
      <c r="BE14" s="532"/>
      <c r="BF14" s="544"/>
      <c r="BG14" s="532"/>
      <c r="BH14" s="544"/>
      <c r="BI14" s="532"/>
      <c r="BJ14" s="544"/>
      <c r="BK14" s="532"/>
      <c r="BL14" s="544"/>
      <c r="BM14" s="532"/>
      <c r="BN14" s="544"/>
      <c r="BO14" s="532"/>
      <c r="BP14" s="544"/>
      <c r="BQ14" s="532"/>
      <c r="BR14" s="544"/>
      <c r="BS14" s="532"/>
      <c r="BT14" s="544"/>
      <c r="BU14" s="532"/>
      <c r="BV14" s="544"/>
      <c r="BW14" s="532"/>
      <c r="BX14" s="544"/>
      <c r="BY14" s="532"/>
      <c r="BZ14" s="544"/>
      <c r="CA14" s="532"/>
      <c r="CB14" s="544"/>
      <c r="CC14" s="532"/>
      <c r="CD14" s="544"/>
      <c r="CE14" s="532"/>
      <c r="CF14" s="544"/>
      <c r="CG14" s="532"/>
      <c r="CH14" s="544"/>
      <c r="CI14" s="532"/>
      <c r="CJ14" s="544"/>
      <c r="CK14" s="532"/>
      <c r="CL14" s="544"/>
      <c r="CM14" s="532"/>
      <c r="CN14" s="544"/>
      <c r="CO14" s="532"/>
      <c r="CP14" s="544"/>
      <c r="CQ14" s="532"/>
      <c r="CR14" s="544"/>
      <c r="CS14" s="532"/>
      <c r="CT14" s="544"/>
      <c r="CU14" s="532"/>
      <c r="CV14" s="544"/>
      <c r="CW14" s="532"/>
      <c r="CX14" s="544"/>
      <c r="CY14" s="532"/>
      <c r="CZ14" s="544"/>
      <c r="DA14" s="532"/>
      <c r="DB14" s="544"/>
      <c r="DC14" s="532"/>
      <c r="DD14" s="544"/>
      <c r="DE14" s="532"/>
      <c r="DF14" s="544"/>
      <c r="DG14" s="532"/>
      <c r="DH14" s="544"/>
      <c r="DI14" s="532"/>
      <c r="DJ14" s="544"/>
      <c r="DK14" s="532"/>
      <c r="DL14" s="544"/>
      <c r="DM14" s="532"/>
      <c r="DN14" s="544"/>
      <c r="DO14" s="532"/>
      <c r="DP14" s="544"/>
      <c r="DQ14" s="532"/>
      <c r="DR14" s="544"/>
      <c r="DS14" s="532"/>
      <c r="DT14" s="544"/>
      <c r="DU14" s="532"/>
      <c r="DV14" s="544"/>
      <c r="DW14" s="532"/>
      <c r="DX14" s="544"/>
      <c r="DY14" s="532"/>
      <c r="DZ14" s="544"/>
      <c r="EA14" s="532"/>
      <c r="EB14" s="544"/>
      <c r="EC14" s="532"/>
      <c r="ED14" s="544"/>
      <c r="EE14" s="532"/>
      <c r="EF14" s="544"/>
      <c r="EG14" s="532"/>
      <c r="EH14" s="544"/>
      <c r="EI14" s="532"/>
      <c r="EJ14" s="544"/>
      <c r="EK14" s="532"/>
      <c r="EL14" s="544"/>
      <c r="EM14" s="532"/>
      <c r="EN14" s="544"/>
      <c r="EO14" s="532"/>
      <c r="EP14" s="544"/>
      <c r="EQ14" s="532"/>
      <c r="ER14" s="544"/>
      <c r="ES14" s="532"/>
      <c r="ET14" s="544"/>
      <c r="EU14" s="532"/>
      <c r="EV14" s="544"/>
      <c r="EW14" s="532"/>
      <c r="EX14" s="544"/>
      <c r="EY14" s="532"/>
      <c r="EZ14" s="544"/>
      <c r="FA14" s="532"/>
      <c r="FB14" s="544"/>
      <c r="FC14" s="532"/>
      <c r="FD14" s="544"/>
      <c r="FE14" s="532"/>
      <c r="FF14" s="544"/>
      <c r="FG14" s="532"/>
      <c r="FH14" s="544"/>
      <c r="FI14" s="532"/>
      <c r="FJ14" s="544"/>
      <c r="FK14" s="532"/>
      <c r="FL14" s="544"/>
      <c r="FM14" s="532"/>
      <c r="FN14" s="544"/>
      <c r="FO14" s="532"/>
      <c r="FP14" s="544"/>
      <c r="FQ14" s="532"/>
      <c r="FR14" s="544"/>
      <c r="FS14" s="532"/>
      <c r="FT14" s="544"/>
      <c r="FU14" s="532"/>
      <c r="FV14" s="544"/>
      <c r="FW14" s="532"/>
      <c r="FX14" s="544"/>
      <c r="FY14" s="532"/>
      <c r="FZ14" s="544"/>
      <c r="GA14" s="532"/>
      <c r="GB14" s="544"/>
      <c r="GC14" s="532"/>
      <c r="GD14" s="544"/>
      <c r="GE14" s="532"/>
      <c r="GF14" s="544"/>
      <c r="GG14" s="532"/>
      <c r="GH14" s="544"/>
      <c r="GI14" s="532"/>
      <c r="GJ14" s="544"/>
      <c r="GK14" s="532"/>
      <c r="GL14" s="544"/>
      <c r="GM14" s="532"/>
      <c r="GN14" s="544"/>
      <c r="GO14" s="532"/>
      <c r="GP14" s="544"/>
      <c r="GQ14" s="532"/>
      <c r="GR14" s="49">
        <f t="shared" si="0"/>
        <v>0</v>
      </c>
      <c r="GS14" s="583">
        <f t="shared" si="6"/>
        <v>0</v>
      </c>
      <c r="GT14" s="532"/>
      <c r="GU14" s="50">
        <f t="shared" si="10"/>
        <v>0</v>
      </c>
      <c r="GV14" s="51">
        <f t="shared" si="2"/>
        <v>1</v>
      </c>
      <c r="GW14" s="584">
        <f t="shared" si="7"/>
        <v>0</v>
      </c>
      <c r="GX14" s="532"/>
      <c r="GY14" s="52">
        <f t="shared" si="11"/>
        <v>0</v>
      </c>
      <c r="GZ14" s="53">
        <f t="shared" si="4"/>
        <v>1</v>
      </c>
      <c r="HA14" s="585">
        <f t="shared" si="8"/>
        <v>0</v>
      </c>
      <c r="HB14" s="532"/>
      <c r="HC14" s="54">
        <f t="shared" si="12"/>
        <v>0</v>
      </c>
      <c r="HD14" s="461"/>
      <c r="HE14" s="344"/>
      <c r="HF14" s="344"/>
      <c r="HG14" s="344"/>
      <c r="HH14" s="377"/>
    </row>
    <row r="15" spans="1:216" ht="90" customHeight="1">
      <c r="A15" s="461"/>
      <c r="B15" s="437" t="s">
        <v>40</v>
      </c>
      <c r="C15" s="470" t="s">
        <v>478</v>
      </c>
      <c r="D15" s="454" t="s">
        <v>479</v>
      </c>
      <c r="E15" s="123">
        <v>0</v>
      </c>
      <c r="F15" s="123">
        <v>1</v>
      </c>
      <c r="G15" s="458">
        <f t="shared" si="9"/>
        <v>1</v>
      </c>
      <c r="H15" s="544"/>
      <c r="I15" s="532"/>
      <c r="J15" s="544"/>
      <c r="K15" s="532"/>
      <c r="L15" s="544"/>
      <c r="M15" s="532"/>
      <c r="N15" s="544"/>
      <c r="O15" s="532"/>
      <c r="P15" s="544"/>
      <c r="Q15" s="532"/>
      <c r="R15" s="544"/>
      <c r="S15" s="532"/>
      <c r="T15" s="544"/>
      <c r="U15" s="532"/>
      <c r="V15" s="544"/>
      <c r="W15" s="532"/>
      <c r="X15" s="544"/>
      <c r="Y15" s="532"/>
      <c r="Z15" s="544"/>
      <c r="AA15" s="532"/>
      <c r="AB15" s="544"/>
      <c r="AC15" s="532"/>
      <c r="AD15" s="544"/>
      <c r="AE15" s="532"/>
      <c r="AF15" s="544"/>
      <c r="AG15" s="532"/>
      <c r="AH15" s="544"/>
      <c r="AI15" s="532"/>
      <c r="AJ15" s="544"/>
      <c r="AK15" s="532"/>
      <c r="AL15" s="544"/>
      <c r="AM15" s="532"/>
      <c r="AN15" s="544"/>
      <c r="AO15" s="532"/>
      <c r="AP15" s="544"/>
      <c r="AQ15" s="532"/>
      <c r="AR15" s="544"/>
      <c r="AS15" s="532"/>
      <c r="AT15" s="544"/>
      <c r="AU15" s="532"/>
      <c r="AV15" s="544"/>
      <c r="AW15" s="532"/>
      <c r="AX15" s="544"/>
      <c r="AY15" s="532"/>
      <c r="AZ15" s="544"/>
      <c r="BA15" s="532"/>
      <c r="BB15" s="544"/>
      <c r="BC15" s="532"/>
      <c r="BD15" s="544"/>
      <c r="BE15" s="532"/>
      <c r="BF15" s="544"/>
      <c r="BG15" s="532"/>
      <c r="BH15" s="544"/>
      <c r="BI15" s="532"/>
      <c r="BJ15" s="544"/>
      <c r="BK15" s="532"/>
      <c r="BL15" s="544"/>
      <c r="BM15" s="532"/>
      <c r="BN15" s="544"/>
      <c r="BO15" s="532"/>
      <c r="BP15" s="544"/>
      <c r="BQ15" s="532"/>
      <c r="BR15" s="544"/>
      <c r="BS15" s="532"/>
      <c r="BT15" s="544"/>
      <c r="BU15" s="532"/>
      <c r="BV15" s="544"/>
      <c r="BW15" s="532"/>
      <c r="BX15" s="544"/>
      <c r="BY15" s="532"/>
      <c r="BZ15" s="544"/>
      <c r="CA15" s="532"/>
      <c r="CB15" s="544"/>
      <c r="CC15" s="532"/>
      <c r="CD15" s="544"/>
      <c r="CE15" s="532"/>
      <c r="CF15" s="544"/>
      <c r="CG15" s="532"/>
      <c r="CH15" s="544"/>
      <c r="CI15" s="532"/>
      <c r="CJ15" s="544"/>
      <c r="CK15" s="532"/>
      <c r="CL15" s="544"/>
      <c r="CM15" s="532"/>
      <c r="CN15" s="544"/>
      <c r="CO15" s="532"/>
      <c r="CP15" s="544"/>
      <c r="CQ15" s="532"/>
      <c r="CR15" s="544"/>
      <c r="CS15" s="532"/>
      <c r="CT15" s="544"/>
      <c r="CU15" s="532"/>
      <c r="CV15" s="544"/>
      <c r="CW15" s="532"/>
      <c r="CX15" s="544"/>
      <c r="CY15" s="532"/>
      <c r="CZ15" s="544"/>
      <c r="DA15" s="532"/>
      <c r="DB15" s="544"/>
      <c r="DC15" s="532"/>
      <c r="DD15" s="544"/>
      <c r="DE15" s="532"/>
      <c r="DF15" s="544"/>
      <c r="DG15" s="532"/>
      <c r="DH15" s="544"/>
      <c r="DI15" s="532"/>
      <c r="DJ15" s="544"/>
      <c r="DK15" s="532"/>
      <c r="DL15" s="544"/>
      <c r="DM15" s="532"/>
      <c r="DN15" s="544"/>
      <c r="DO15" s="532"/>
      <c r="DP15" s="544"/>
      <c r="DQ15" s="532"/>
      <c r="DR15" s="544"/>
      <c r="DS15" s="532"/>
      <c r="DT15" s="544"/>
      <c r="DU15" s="532"/>
      <c r="DV15" s="544"/>
      <c r="DW15" s="532"/>
      <c r="DX15" s="544"/>
      <c r="DY15" s="532"/>
      <c r="DZ15" s="544"/>
      <c r="EA15" s="532"/>
      <c r="EB15" s="544"/>
      <c r="EC15" s="532"/>
      <c r="ED15" s="544"/>
      <c r="EE15" s="532"/>
      <c r="EF15" s="544"/>
      <c r="EG15" s="532"/>
      <c r="EH15" s="544"/>
      <c r="EI15" s="532"/>
      <c r="EJ15" s="544"/>
      <c r="EK15" s="532"/>
      <c r="EL15" s="544"/>
      <c r="EM15" s="532"/>
      <c r="EN15" s="544"/>
      <c r="EO15" s="532"/>
      <c r="EP15" s="544"/>
      <c r="EQ15" s="532"/>
      <c r="ER15" s="544"/>
      <c r="ES15" s="532"/>
      <c r="ET15" s="544"/>
      <c r="EU15" s="532"/>
      <c r="EV15" s="544"/>
      <c r="EW15" s="532"/>
      <c r="EX15" s="544"/>
      <c r="EY15" s="532"/>
      <c r="EZ15" s="544"/>
      <c r="FA15" s="532"/>
      <c r="FB15" s="544"/>
      <c r="FC15" s="532"/>
      <c r="FD15" s="544"/>
      <c r="FE15" s="532"/>
      <c r="FF15" s="544"/>
      <c r="FG15" s="532"/>
      <c r="FH15" s="544"/>
      <c r="FI15" s="532"/>
      <c r="FJ15" s="544"/>
      <c r="FK15" s="532"/>
      <c r="FL15" s="544"/>
      <c r="FM15" s="532"/>
      <c r="FN15" s="544"/>
      <c r="FO15" s="532"/>
      <c r="FP15" s="544"/>
      <c r="FQ15" s="532"/>
      <c r="FR15" s="544"/>
      <c r="FS15" s="532"/>
      <c r="FT15" s="544"/>
      <c r="FU15" s="532"/>
      <c r="FV15" s="544"/>
      <c r="FW15" s="532"/>
      <c r="FX15" s="544"/>
      <c r="FY15" s="532"/>
      <c r="FZ15" s="544"/>
      <c r="GA15" s="532"/>
      <c r="GB15" s="544"/>
      <c r="GC15" s="532"/>
      <c r="GD15" s="544"/>
      <c r="GE15" s="532"/>
      <c r="GF15" s="544"/>
      <c r="GG15" s="532"/>
      <c r="GH15" s="544"/>
      <c r="GI15" s="532"/>
      <c r="GJ15" s="544"/>
      <c r="GK15" s="532"/>
      <c r="GL15" s="544"/>
      <c r="GM15" s="532"/>
      <c r="GN15" s="544"/>
      <c r="GO15" s="532"/>
      <c r="GP15" s="544"/>
      <c r="GQ15" s="532"/>
      <c r="GR15" s="49">
        <f t="shared" si="0"/>
        <v>0</v>
      </c>
      <c r="GS15" s="583">
        <f t="shared" si="6"/>
        <v>0</v>
      </c>
      <c r="GT15" s="532"/>
      <c r="GU15" s="50">
        <f t="shared" si="10"/>
        <v>0</v>
      </c>
      <c r="GV15" s="51">
        <f t="shared" si="2"/>
        <v>1</v>
      </c>
      <c r="GW15" s="584">
        <f t="shared" si="7"/>
        <v>0</v>
      </c>
      <c r="GX15" s="532"/>
      <c r="GY15" s="52">
        <f t="shared" si="11"/>
        <v>0</v>
      </c>
      <c r="GZ15" s="53">
        <f t="shared" si="4"/>
        <v>1</v>
      </c>
      <c r="HA15" s="585">
        <f t="shared" si="8"/>
        <v>0</v>
      </c>
      <c r="HB15" s="532"/>
      <c r="HC15" s="54">
        <f t="shared" si="12"/>
        <v>0</v>
      </c>
      <c r="HD15" s="461"/>
      <c r="HE15" s="344"/>
      <c r="HF15" s="344"/>
      <c r="HG15" s="344"/>
      <c r="HH15" s="377"/>
    </row>
    <row r="16" spans="1:216" ht="90" customHeight="1">
      <c r="A16" s="471"/>
      <c r="B16" s="434" t="s">
        <v>40</v>
      </c>
      <c r="C16" s="470" t="s">
        <v>480</v>
      </c>
      <c r="D16" s="454" t="s">
        <v>481</v>
      </c>
      <c r="E16" s="472">
        <v>0</v>
      </c>
      <c r="F16" s="472">
        <v>1</v>
      </c>
      <c r="G16" s="458"/>
      <c r="H16" s="360"/>
      <c r="I16" s="360"/>
      <c r="J16" s="360"/>
      <c r="K16" s="360"/>
      <c r="L16" s="360"/>
      <c r="M16" s="360"/>
      <c r="N16" s="360"/>
      <c r="O16" s="360"/>
      <c r="P16" s="359"/>
      <c r="Q16" s="359"/>
      <c r="R16" s="359"/>
      <c r="S16" s="359"/>
      <c r="T16" s="359"/>
      <c r="U16" s="359"/>
      <c r="V16" s="359"/>
      <c r="W16" s="359"/>
      <c r="X16" s="360"/>
      <c r="Y16" s="360"/>
      <c r="Z16" s="360"/>
      <c r="AA16" s="360"/>
      <c r="AB16" s="359"/>
      <c r="AC16" s="359"/>
      <c r="AD16" s="359"/>
      <c r="AE16" s="359"/>
      <c r="AF16" s="359"/>
      <c r="AG16" s="359"/>
      <c r="AH16" s="359"/>
      <c r="AI16" s="359"/>
      <c r="AJ16" s="359"/>
      <c r="AK16" s="359"/>
      <c r="AL16" s="359"/>
      <c r="AM16" s="359"/>
      <c r="AN16" s="360"/>
      <c r="AO16" s="360"/>
      <c r="AP16" s="360"/>
      <c r="AQ16" s="360"/>
      <c r="AR16" s="360"/>
      <c r="AS16" s="360"/>
      <c r="AT16" s="359"/>
      <c r="AU16" s="359"/>
      <c r="AV16" s="359"/>
      <c r="AW16" s="359"/>
      <c r="AX16" s="359"/>
      <c r="AY16" s="359"/>
      <c r="AZ16" s="359"/>
      <c r="BA16" s="359"/>
      <c r="BB16" s="359"/>
      <c r="BC16" s="359"/>
      <c r="BD16" s="359"/>
      <c r="BE16" s="359"/>
      <c r="BF16" s="359"/>
      <c r="BG16" s="359"/>
      <c r="BH16" s="359"/>
      <c r="BI16" s="359"/>
      <c r="BJ16" s="359"/>
      <c r="BK16" s="359"/>
      <c r="BL16" s="359"/>
      <c r="BM16" s="359"/>
      <c r="BN16" s="359"/>
      <c r="BO16" s="359"/>
      <c r="BP16" s="359"/>
      <c r="BQ16" s="359"/>
      <c r="BR16" s="359"/>
      <c r="BS16" s="359"/>
      <c r="BT16" s="359"/>
      <c r="BU16" s="359"/>
      <c r="BV16" s="359"/>
      <c r="BW16" s="359"/>
      <c r="BX16" s="359"/>
      <c r="BY16" s="359"/>
      <c r="BZ16" s="359"/>
      <c r="CA16" s="359"/>
      <c r="CB16" s="359"/>
      <c r="CC16" s="359"/>
      <c r="CD16" s="359"/>
      <c r="CE16" s="359"/>
      <c r="CF16" s="359"/>
      <c r="CG16" s="359"/>
      <c r="CH16" s="359"/>
      <c r="CI16" s="359"/>
      <c r="CJ16" s="359"/>
      <c r="CK16" s="359"/>
      <c r="CL16" s="359"/>
      <c r="CM16" s="359"/>
      <c r="CN16" s="359"/>
      <c r="CO16" s="359"/>
      <c r="CP16" s="359"/>
      <c r="CQ16" s="359"/>
      <c r="CR16" s="359"/>
      <c r="CS16" s="359"/>
      <c r="CT16" s="359"/>
      <c r="CU16" s="359"/>
      <c r="CV16" s="359"/>
      <c r="CW16" s="359"/>
      <c r="CX16" s="359"/>
      <c r="CY16" s="359"/>
      <c r="CZ16" s="359"/>
      <c r="DA16" s="359"/>
      <c r="DB16" s="359"/>
      <c r="DC16" s="359"/>
      <c r="DD16" s="359"/>
      <c r="DE16" s="359"/>
      <c r="DF16" s="359"/>
      <c r="DG16" s="359"/>
      <c r="DH16" s="359"/>
      <c r="DI16" s="359"/>
      <c r="DJ16" s="359"/>
      <c r="DK16" s="359"/>
      <c r="DL16" s="359"/>
      <c r="DM16" s="359"/>
      <c r="DN16" s="359"/>
      <c r="DO16" s="359"/>
      <c r="DP16" s="359"/>
      <c r="DQ16" s="359"/>
      <c r="DR16" s="359"/>
      <c r="DS16" s="359"/>
      <c r="DT16" s="359"/>
      <c r="DU16" s="359"/>
      <c r="DV16" s="359"/>
      <c r="DW16" s="359"/>
      <c r="DX16" s="359"/>
      <c r="DY16" s="359"/>
      <c r="DZ16" s="359"/>
      <c r="EA16" s="359"/>
      <c r="EB16" s="359"/>
      <c r="EC16" s="359"/>
      <c r="ED16" s="359"/>
      <c r="EE16" s="359"/>
      <c r="EF16" s="359"/>
      <c r="EG16" s="359"/>
      <c r="EH16" s="359"/>
      <c r="EI16" s="359"/>
      <c r="EJ16" s="359"/>
      <c r="EK16" s="359"/>
      <c r="EL16" s="359"/>
      <c r="EM16" s="359"/>
      <c r="EN16" s="359"/>
      <c r="EO16" s="359"/>
      <c r="EP16" s="359"/>
      <c r="EQ16" s="359"/>
      <c r="ER16" s="359"/>
      <c r="ES16" s="359"/>
      <c r="ET16" s="359"/>
      <c r="EU16" s="359"/>
      <c r="EV16" s="360"/>
      <c r="EW16" s="360"/>
      <c r="EX16" s="359"/>
      <c r="EY16" s="359"/>
      <c r="EZ16" s="359"/>
      <c r="FA16" s="359"/>
      <c r="FB16" s="359"/>
      <c r="FC16" s="359"/>
      <c r="FD16" s="359"/>
      <c r="FE16" s="359"/>
      <c r="FF16" s="359"/>
      <c r="FG16" s="359"/>
      <c r="FH16" s="359"/>
      <c r="FI16" s="359"/>
      <c r="FJ16" s="359"/>
      <c r="FK16" s="359"/>
      <c r="FL16" s="360"/>
      <c r="FM16" s="360"/>
      <c r="FN16" s="359"/>
      <c r="FO16" s="359"/>
      <c r="FP16" s="359"/>
      <c r="FQ16" s="359"/>
      <c r="FR16" s="359"/>
      <c r="FS16" s="359"/>
      <c r="FT16" s="359"/>
      <c r="FU16" s="359"/>
      <c r="FV16" s="359"/>
      <c r="FW16" s="359"/>
      <c r="FX16" s="359"/>
      <c r="FY16" s="359"/>
      <c r="FZ16" s="359"/>
      <c r="GA16" s="359"/>
      <c r="GB16" s="360"/>
      <c r="GC16" s="360"/>
      <c r="GD16" s="360"/>
      <c r="GE16" s="360"/>
      <c r="GF16" s="359"/>
      <c r="GG16" s="359"/>
      <c r="GH16" s="359"/>
      <c r="GI16" s="359"/>
      <c r="GJ16" s="359"/>
      <c r="GK16" s="359"/>
      <c r="GL16" s="359"/>
      <c r="GM16" s="359"/>
      <c r="GN16" s="359"/>
      <c r="GO16" s="359"/>
      <c r="GP16" s="359"/>
      <c r="GQ16" s="359"/>
      <c r="GR16" s="49"/>
      <c r="GS16" s="361"/>
      <c r="GT16" s="361"/>
      <c r="GU16" s="50"/>
      <c r="GV16" s="51"/>
      <c r="GW16" s="362"/>
      <c r="GX16" s="362"/>
      <c r="GY16" s="52"/>
      <c r="GZ16" s="53"/>
      <c r="HA16" s="115"/>
      <c r="HB16" s="115"/>
      <c r="HC16" s="54"/>
      <c r="HD16" s="461"/>
      <c r="HE16" s="344"/>
      <c r="HF16" s="344"/>
      <c r="HG16" s="344"/>
      <c r="HH16" s="377"/>
    </row>
  </sheetData>
  <mergeCells count="819">
    <mergeCell ref="CP14:CQ14"/>
    <mergeCell ref="CR14:CS14"/>
    <mergeCell ref="CT14:CU14"/>
    <mergeCell ref="CV14:CW14"/>
    <mergeCell ref="CX14:CY14"/>
    <mergeCell ref="CZ14:DA14"/>
    <mergeCell ref="DB14:DC14"/>
    <mergeCell ref="DD14:DE14"/>
    <mergeCell ref="DF14:DG14"/>
    <mergeCell ref="BX14:BY14"/>
    <mergeCell ref="BZ14:CA14"/>
    <mergeCell ref="CB14:CC14"/>
    <mergeCell ref="CD14:CE14"/>
    <mergeCell ref="CF14:CG14"/>
    <mergeCell ref="CH14:CI14"/>
    <mergeCell ref="CJ14:CK14"/>
    <mergeCell ref="CL14:CM14"/>
    <mergeCell ref="CN14:CO14"/>
    <mergeCell ref="BF14:BG14"/>
    <mergeCell ref="BH14:BI14"/>
    <mergeCell ref="BJ14:BK14"/>
    <mergeCell ref="BL14:BM14"/>
    <mergeCell ref="BN14:BO14"/>
    <mergeCell ref="BP14:BQ14"/>
    <mergeCell ref="BR14:BS14"/>
    <mergeCell ref="BT14:BU14"/>
    <mergeCell ref="BV14:BW14"/>
    <mergeCell ref="AN14:AO14"/>
    <mergeCell ref="AP14:AQ14"/>
    <mergeCell ref="AR14:AS14"/>
    <mergeCell ref="AT14:AU14"/>
    <mergeCell ref="AV14:AW14"/>
    <mergeCell ref="AX14:AY14"/>
    <mergeCell ref="AZ14:BA14"/>
    <mergeCell ref="BB14:BC14"/>
    <mergeCell ref="BD14:BE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GP14:GQ14"/>
    <mergeCell ref="GS14:GT14"/>
    <mergeCell ref="GW14:GX14"/>
    <mergeCell ref="HA14:HB14"/>
    <mergeCell ref="GB14:GC14"/>
    <mergeCell ref="GD14:GE14"/>
    <mergeCell ref="GF14:GG14"/>
    <mergeCell ref="GH14:GI14"/>
    <mergeCell ref="GJ14:GK14"/>
    <mergeCell ref="GL14:GM14"/>
    <mergeCell ref="GN14:GO14"/>
    <mergeCell ref="FJ14:FK14"/>
    <mergeCell ref="FL14:FM14"/>
    <mergeCell ref="FN14:FO14"/>
    <mergeCell ref="FP14:FQ14"/>
    <mergeCell ref="FR14:FS14"/>
    <mergeCell ref="FT14:FU14"/>
    <mergeCell ref="FV14:FW14"/>
    <mergeCell ref="FX14:FY14"/>
    <mergeCell ref="FZ14:GA14"/>
    <mergeCell ref="ER14:ES14"/>
    <mergeCell ref="ET14:EU14"/>
    <mergeCell ref="EV14:EW14"/>
    <mergeCell ref="EX14:EY14"/>
    <mergeCell ref="EZ14:FA14"/>
    <mergeCell ref="FB14:FC14"/>
    <mergeCell ref="FD14:FE14"/>
    <mergeCell ref="FF14:FG14"/>
    <mergeCell ref="FH14:FI14"/>
    <mergeCell ref="DZ14:EA14"/>
    <mergeCell ref="EB14:EC14"/>
    <mergeCell ref="ED14:EE14"/>
    <mergeCell ref="EF14:EG14"/>
    <mergeCell ref="EH14:EI14"/>
    <mergeCell ref="EJ14:EK14"/>
    <mergeCell ref="EL14:EM14"/>
    <mergeCell ref="EN14:EO14"/>
    <mergeCell ref="EP14:EQ14"/>
    <mergeCell ref="DH13:DI13"/>
    <mergeCell ref="DJ14:DK14"/>
    <mergeCell ref="DL14:DM14"/>
    <mergeCell ref="DN14:DO14"/>
    <mergeCell ref="DP14:DQ14"/>
    <mergeCell ref="DR14:DS14"/>
    <mergeCell ref="DT14:DU14"/>
    <mergeCell ref="DV14:DW14"/>
    <mergeCell ref="DX14:DY14"/>
    <mergeCell ref="DH14:DI14"/>
    <mergeCell ref="CP13:CQ13"/>
    <mergeCell ref="CR13:CS13"/>
    <mergeCell ref="CT13:CU13"/>
    <mergeCell ref="CV13:CW13"/>
    <mergeCell ref="CX13:CY13"/>
    <mergeCell ref="CZ13:DA13"/>
    <mergeCell ref="DB13:DC13"/>
    <mergeCell ref="DD13:DE13"/>
    <mergeCell ref="DF13:DG13"/>
    <mergeCell ref="BX13:BY13"/>
    <mergeCell ref="BZ13:CA13"/>
    <mergeCell ref="CB13:CC13"/>
    <mergeCell ref="CD13:CE13"/>
    <mergeCell ref="CF13:CG13"/>
    <mergeCell ref="CH13:CI13"/>
    <mergeCell ref="CJ13:CK13"/>
    <mergeCell ref="CL13:CM13"/>
    <mergeCell ref="CN13:CO13"/>
    <mergeCell ref="BF13:BG13"/>
    <mergeCell ref="BH13:BI13"/>
    <mergeCell ref="BJ13:BK13"/>
    <mergeCell ref="BL13:BM13"/>
    <mergeCell ref="BN13:BO13"/>
    <mergeCell ref="BP13:BQ13"/>
    <mergeCell ref="BR13:BS13"/>
    <mergeCell ref="BT13:BU13"/>
    <mergeCell ref="BV13:BW13"/>
    <mergeCell ref="AN13:AO13"/>
    <mergeCell ref="AP13:AQ13"/>
    <mergeCell ref="AR13:AS13"/>
    <mergeCell ref="AT13:AU13"/>
    <mergeCell ref="AV13:AW13"/>
    <mergeCell ref="AX13:AY13"/>
    <mergeCell ref="AZ13:BA13"/>
    <mergeCell ref="BB13:BC13"/>
    <mergeCell ref="BD13:BE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GS13:GT13"/>
    <mergeCell ref="GW13:GX13"/>
    <mergeCell ref="HA13:HB13"/>
    <mergeCell ref="GB13:GC13"/>
    <mergeCell ref="GD13:GE13"/>
    <mergeCell ref="GF13:GG13"/>
    <mergeCell ref="GH13:GI13"/>
    <mergeCell ref="GJ13:GK13"/>
    <mergeCell ref="GL13:GM13"/>
    <mergeCell ref="GN13:GO13"/>
    <mergeCell ref="FL13:FM13"/>
    <mergeCell ref="FN13:FO13"/>
    <mergeCell ref="FP13:FQ13"/>
    <mergeCell ref="FR13:FS13"/>
    <mergeCell ref="FT13:FU13"/>
    <mergeCell ref="FV13:FW13"/>
    <mergeCell ref="FX13:FY13"/>
    <mergeCell ref="FZ13:GA13"/>
    <mergeCell ref="GP13:GQ13"/>
    <mergeCell ref="ET13:EU13"/>
    <mergeCell ref="EV13:EW13"/>
    <mergeCell ref="EX13:EY13"/>
    <mergeCell ref="EZ13:FA13"/>
    <mergeCell ref="FB13:FC13"/>
    <mergeCell ref="FD13:FE13"/>
    <mergeCell ref="FF13:FG13"/>
    <mergeCell ref="FH13:FI13"/>
    <mergeCell ref="FJ13:FK13"/>
    <mergeCell ref="EB13:EC13"/>
    <mergeCell ref="ED13:EE13"/>
    <mergeCell ref="EF13:EG13"/>
    <mergeCell ref="EH13:EI13"/>
    <mergeCell ref="EJ13:EK13"/>
    <mergeCell ref="EL13:EM13"/>
    <mergeCell ref="EN13:EO13"/>
    <mergeCell ref="EP13:EQ13"/>
    <mergeCell ref="ER13:ES13"/>
    <mergeCell ref="DJ13:DK13"/>
    <mergeCell ref="DL13:DM13"/>
    <mergeCell ref="DN13:DO13"/>
    <mergeCell ref="DP13:DQ13"/>
    <mergeCell ref="DR13:DS13"/>
    <mergeCell ref="DT13:DU13"/>
    <mergeCell ref="DV13:DW13"/>
    <mergeCell ref="DX13:DY13"/>
    <mergeCell ref="DZ13:EA13"/>
    <mergeCell ref="CV12:CW12"/>
    <mergeCell ref="CX12:CY12"/>
    <mergeCell ref="CZ12:DA12"/>
    <mergeCell ref="DB12:DC12"/>
    <mergeCell ref="DD12:DE12"/>
    <mergeCell ref="DF12:DG12"/>
    <mergeCell ref="DH12:DI12"/>
    <mergeCell ref="DJ12:DK12"/>
    <mergeCell ref="DL12:DM12"/>
    <mergeCell ref="CD12:CE12"/>
    <mergeCell ref="CF12:CG12"/>
    <mergeCell ref="CH12:CI12"/>
    <mergeCell ref="CJ12:CK12"/>
    <mergeCell ref="CL12:CM12"/>
    <mergeCell ref="CN12:CO12"/>
    <mergeCell ref="CP12:CQ12"/>
    <mergeCell ref="CR12:CS12"/>
    <mergeCell ref="CT12:CU12"/>
    <mergeCell ref="BL12:BM12"/>
    <mergeCell ref="BN12:BO12"/>
    <mergeCell ref="BP12:BQ12"/>
    <mergeCell ref="BR12:BS12"/>
    <mergeCell ref="BT12:BU12"/>
    <mergeCell ref="BV12:BW12"/>
    <mergeCell ref="BX12:BY12"/>
    <mergeCell ref="BZ12:CA12"/>
    <mergeCell ref="CB12:CC12"/>
    <mergeCell ref="AT12:AU12"/>
    <mergeCell ref="AV12:AW12"/>
    <mergeCell ref="AX12:AY12"/>
    <mergeCell ref="AZ12:BA12"/>
    <mergeCell ref="BB12:BC12"/>
    <mergeCell ref="BD12:BE12"/>
    <mergeCell ref="BF12:BG12"/>
    <mergeCell ref="BH12:BI12"/>
    <mergeCell ref="BJ12:BK12"/>
    <mergeCell ref="AB12:AC12"/>
    <mergeCell ref="AD12:AE12"/>
    <mergeCell ref="AF12:AG12"/>
    <mergeCell ref="AH12:AI12"/>
    <mergeCell ref="AJ12:AK12"/>
    <mergeCell ref="AL12:AM12"/>
    <mergeCell ref="AN12:AO12"/>
    <mergeCell ref="AP12:AQ12"/>
    <mergeCell ref="AR12:AS12"/>
    <mergeCell ref="GS12:GT12"/>
    <mergeCell ref="GW12:GX12"/>
    <mergeCell ref="HA12:HB12"/>
    <mergeCell ref="FV12:FW12"/>
    <mergeCell ref="FX12:FY12"/>
    <mergeCell ref="FZ12:GA12"/>
    <mergeCell ref="GB12:GC12"/>
    <mergeCell ref="GD12:GE12"/>
    <mergeCell ref="GF12:GG12"/>
    <mergeCell ref="GH12:GI12"/>
    <mergeCell ref="FL12:FM12"/>
    <mergeCell ref="FN12:FO12"/>
    <mergeCell ref="FP12:FQ12"/>
    <mergeCell ref="FR12:FS12"/>
    <mergeCell ref="FT12:FU12"/>
    <mergeCell ref="GJ12:GK12"/>
    <mergeCell ref="GL12:GM12"/>
    <mergeCell ref="GN12:GO12"/>
    <mergeCell ref="GP12:GQ12"/>
    <mergeCell ref="ET12:EU12"/>
    <mergeCell ref="EV12:EW12"/>
    <mergeCell ref="EX12:EY12"/>
    <mergeCell ref="EZ12:FA12"/>
    <mergeCell ref="FB12:FC12"/>
    <mergeCell ref="FD12:FE12"/>
    <mergeCell ref="FF12:FG12"/>
    <mergeCell ref="FH12:FI12"/>
    <mergeCell ref="FJ12:FK12"/>
    <mergeCell ref="EB12:EC12"/>
    <mergeCell ref="ED12:EE12"/>
    <mergeCell ref="EF12:EG12"/>
    <mergeCell ref="EH12:EI12"/>
    <mergeCell ref="EJ12:EK12"/>
    <mergeCell ref="EL12:EM12"/>
    <mergeCell ref="EN12:EO12"/>
    <mergeCell ref="EP12:EQ12"/>
    <mergeCell ref="ER12:ES12"/>
    <mergeCell ref="DN10:DO10"/>
    <mergeCell ref="DP10:DQ10"/>
    <mergeCell ref="DR10:DS10"/>
    <mergeCell ref="DT10:DU10"/>
    <mergeCell ref="DR12:DS12"/>
    <mergeCell ref="DT12:DU12"/>
    <mergeCell ref="DV12:DW12"/>
    <mergeCell ref="DX12:DY12"/>
    <mergeCell ref="DZ12:EA12"/>
    <mergeCell ref="DN12:DO12"/>
    <mergeCell ref="DP12:DQ12"/>
    <mergeCell ref="CV10:CW10"/>
    <mergeCell ref="CX10:CY10"/>
    <mergeCell ref="CZ10:DA10"/>
    <mergeCell ref="DB10:DC10"/>
    <mergeCell ref="DD10:DE10"/>
    <mergeCell ref="DF10:DG10"/>
    <mergeCell ref="DH10:DI10"/>
    <mergeCell ref="DJ10:DK10"/>
    <mergeCell ref="DL10:DM10"/>
    <mergeCell ref="CD10:CE10"/>
    <mergeCell ref="CF10:CG10"/>
    <mergeCell ref="CH10:CI10"/>
    <mergeCell ref="CJ10:CK10"/>
    <mergeCell ref="CL10:CM10"/>
    <mergeCell ref="CN10:CO10"/>
    <mergeCell ref="CP10:CQ10"/>
    <mergeCell ref="CR10:CS10"/>
    <mergeCell ref="CT10:CU10"/>
    <mergeCell ref="BL10:BM10"/>
    <mergeCell ref="BN10:BO10"/>
    <mergeCell ref="BP10:BQ10"/>
    <mergeCell ref="BR10:BS10"/>
    <mergeCell ref="BT10:BU10"/>
    <mergeCell ref="BV10:BW10"/>
    <mergeCell ref="BX10:BY10"/>
    <mergeCell ref="BZ10:CA10"/>
    <mergeCell ref="CB10:CC10"/>
    <mergeCell ref="AT10:AU10"/>
    <mergeCell ref="AV10:AW10"/>
    <mergeCell ref="AX10:AY10"/>
    <mergeCell ref="AZ10:BA10"/>
    <mergeCell ref="BB10:BC10"/>
    <mergeCell ref="BD10:BE10"/>
    <mergeCell ref="BF10:BG10"/>
    <mergeCell ref="BH10:BI10"/>
    <mergeCell ref="BJ10:BK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FX10:FY10"/>
    <mergeCell ref="GN10:GO10"/>
    <mergeCell ref="GP10:GQ10"/>
    <mergeCell ref="GS10:GT10"/>
    <mergeCell ref="GW10:GX10"/>
    <mergeCell ref="HA10:HB10"/>
    <mergeCell ref="FZ10:GA10"/>
    <mergeCell ref="GB10:GC10"/>
    <mergeCell ref="GD10:GE10"/>
    <mergeCell ref="GF10:GG10"/>
    <mergeCell ref="GH10:GI10"/>
    <mergeCell ref="GJ10:GK10"/>
    <mergeCell ref="GL10:GM10"/>
    <mergeCell ref="FF10:FG10"/>
    <mergeCell ref="FH10:FI10"/>
    <mergeCell ref="FJ10:FK10"/>
    <mergeCell ref="FL10:FM10"/>
    <mergeCell ref="FN10:FO10"/>
    <mergeCell ref="FP10:FQ10"/>
    <mergeCell ref="FR10:FS10"/>
    <mergeCell ref="FT10:FU10"/>
    <mergeCell ref="FV10:FW10"/>
    <mergeCell ref="EN10:EO10"/>
    <mergeCell ref="EP10:EQ10"/>
    <mergeCell ref="ER10:ES10"/>
    <mergeCell ref="ET10:EU10"/>
    <mergeCell ref="EV10:EW10"/>
    <mergeCell ref="EX10:EY10"/>
    <mergeCell ref="EZ10:FA10"/>
    <mergeCell ref="FB10:FC10"/>
    <mergeCell ref="FD10:FE10"/>
    <mergeCell ref="DV10:DW10"/>
    <mergeCell ref="DX10:DY10"/>
    <mergeCell ref="DZ10:EA10"/>
    <mergeCell ref="EB10:EC10"/>
    <mergeCell ref="ED10:EE10"/>
    <mergeCell ref="EF10:EG10"/>
    <mergeCell ref="EH10:EI10"/>
    <mergeCell ref="EJ10:EK10"/>
    <mergeCell ref="EL10:EM10"/>
    <mergeCell ref="FN7:FN8"/>
    <mergeCell ref="FO7:FO8"/>
    <mergeCell ref="FP7:FP8"/>
    <mergeCell ref="FQ7:FQ8"/>
    <mergeCell ref="FR7:FR8"/>
    <mergeCell ref="GB7:GB8"/>
    <mergeCell ref="GC7:GC8"/>
    <mergeCell ref="FU7:FU8"/>
    <mergeCell ref="FV7:FV8"/>
    <mergeCell ref="FW7:FW8"/>
    <mergeCell ref="FX7:FX8"/>
    <mergeCell ref="FY7:FY8"/>
    <mergeCell ref="FZ7:FZ8"/>
    <mergeCell ref="GA7:GA8"/>
    <mergeCell ref="EX7:EX8"/>
    <mergeCell ref="EY7:EY8"/>
    <mergeCell ref="EZ7:EZ8"/>
    <mergeCell ref="FJ7:FJ8"/>
    <mergeCell ref="FK7:FK8"/>
    <mergeCell ref="FC7:FC8"/>
    <mergeCell ref="FD7:FD8"/>
    <mergeCell ref="FE7:FE8"/>
    <mergeCell ref="FF7:FF8"/>
    <mergeCell ref="FG7:FG8"/>
    <mergeCell ref="FH7:FH8"/>
    <mergeCell ref="FI7:FI8"/>
    <mergeCell ref="DK7:DK8"/>
    <mergeCell ref="DU7:DU8"/>
    <mergeCell ref="DV7:DV8"/>
    <mergeCell ref="DN7:DN8"/>
    <mergeCell ref="DO7:DO8"/>
    <mergeCell ref="DP7:DP8"/>
    <mergeCell ref="DQ7:DQ8"/>
    <mergeCell ref="DR7:DR8"/>
    <mergeCell ref="DS7:DS8"/>
    <mergeCell ref="DT7:DT8"/>
    <mergeCell ref="EF7:EF8"/>
    <mergeCell ref="EG7:EG8"/>
    <mergeCell ref="EH7:EH8"/>
    <mergeCell ref="EI7:EI8"/>
    <mergeCell ref="EJ7:EJ8"/>
    <mergeCell ref="FD6:FE6"/>
    <mergeCell ref="FF6:FG6"/>
    <mergeCell ref="FL6:FM6"/>
    <mergeCell ref="FN6:FO6"/>
    <mergeCell ref="ER7:ER8"/>
    <mergeCell ref="ES7:ES8"/>
    <mergeCell ref="EK7:EK8"/>
    <mergeCell ref="EL7:EL8"/>
    <mergeCell ref="EM7:EM8"/>
    <mergeCell ref="EN7:EN8"/>
    <mergeCell ref="EO7:EO8"/>
    <mergeCell ref="EP7:EP8"/>
    <mergeCell ref="EQ7:EQ8"/>
    <mergeCell ref="FA7:FA8"/>
    <mergeCell ref="FB7:FB8"/>
    <mergeCell ref="ET7:ET8"/>
    <mergeCell ref="EU7:EU8"/>
    <mergeCell ref="EV7:EV8"/>
    <mergeCell ref="EW7:EW8"/>
    <mergeCell ref="FL3:GA5"/>
    <mergeCell ref="GB3:GQ5"/>
    <mergeCell ref="HA4:HC7"/>
    <mergeCell ref="HD5:HD8"/>
    <mergeCell ref="HE5:HE8"/>
    <mergeCell ref="HF5:HF8"/>
    <mergeCell ref="HG5:HG8"/>
    <mergeCell ref="HH5:HH8"/>
    <mergeCell ref="GR1:HC1"/>
    <mergeCell ref="GR4:GZ4"/>
    <mergeCell ref="GR5:GR7"/>
    <mergeCell ref="GS5:GU7"/>
    <mergeCell ref="GV5:GV7"/>
    <mergeCell ref="GW5:GY7"/>
    <mergeCell ref="GZ5:GZ8"/>
    <mergeCell ref="FP6:FQ6"/>
    <mergeCell ref="FR6:FS6"/>
    <mergeCell ref="FT6:FU6"/>
    <mergeCell ref="GI7:GI8"/>
    <mergeCell ref="GJ7:GJ8"/>
    <mergeCell ref="FS7:FS8"/>
    <mergeCell ref="FT7:FT8"/>
    <mergeCell ref="FL7:FL8"/>
    <mergeCell ref="FM7:FM8"/>
    <mergeCell ref="GK7:GK8"/>
    <mergeCell ref="GL7:GL8"/>
    <mergeCell ref="GM7:GM8"/>
    <mergeCell ref="GN7:GN8"/>
    <mergeCell ref="GO7:GO8"/>
    <mergeCell ref="GP7:GP8"/>
    <mergeCell ref="GN6:GO6"/>
    <mergeCell ref="GP6:GQ6"/>
    <mergeCell ref="GD7:GD8"/>
    <mergeCell ref="GE7:GE8"/>
    <mergeCell ref="GF7:GF8"/>
    <mergeCell ref="GG7:GG8"/>
    <mergeCell ref="GH7:GH8"/>
    <mergeCell ref="GQ7:GQ8"/>
    <mergeCell ref="ED7:ED8"/>
    <mergeCell ref="EE7:EE8"/>
    <mergeCell ref="CZ3:DO5"/>
    <mergeCell ref="DP3:EE5"/>
    <mergeCell ref="DW7:DW8"/>
    <mergeCell ref="DX7:DX8"/>
    <mergeCell ref="DY7:DY8"/>
    <mergeCell ref="DZ7:DZ8"/>
    <mergeCell ref="EA7:EA8"/>
    <mergeCell ref="CZ6:DA6"/>
    <mergeCell ref="DB6:DC6"/>
    <mergeCell ref="DD6:DE6"/>
    <mergeCell ref="DF6:DG6"/>
    <mergeCell ref="DH6:DI6"/>
    <mergeCell ref="EB7:EB8"/>
    <mergeCell ref="EC7:EC8"/>
    <mergeCell ref="DL7:DL8"/>
    <mergeCell ref="DM7:DM8"/>
    <mergeCell ref="DE7:DE8"/>
    <mergeCell ref="DF7:DF8"/>
    <mergeCell ref="DG7:DG8"/>
    <mergeCell ref="DH7:DH8"/>
    <mergeCell ref="DI7:DI8"/>
    <mergeCell ref="DJ7:DJ8"/>
    <mergeCell ref="GJ6:GK6"/>
    <mergeCell ref="GL6:GM6"/>
    <mergeCell ref="FV6:FW6"/>
    <mergeCell ref="FX6:FY6"/>
    <mergeCell ref="FZ6:GA6"/>
    <mergeCell ref="GB6:GC6"/>
    <mergeCell ref="GD6:GE6"/>
    <mergeCell ref="GF6:GG6"/>
    <mergeCell ref="GH6:GI6"/>
    <mergeCell ref="FH6:FI6"/>
    <mergeCell ref="FJ6:FK6"/>
    <mergeCell ref="EF3:EU5"/>
    <mergeCell ref="EV3:FK5"/>
    <mergeCell ref="ET6:EU6"/>
    <mergeCell ref="EV6:EW6"/>
    <mergeCell ref="EX6:EY6"/>
    <mergeCell ref="EZ6:FA6"/>
    <mergeCell ref="FB6:FC6"/>
    <mergeCell ref="EP6:EQ6"/>
    <mergeCell ref="ER6:ES6"/>
    <mergeCell ref="EB6:EC6"/>
    <mergeCell ref="ED6:EE6"/>
    <mergeCell ref="EF6:EG6"/>
    <mergeCell ref="EH6:EI6"/>
    <mergeCell ref="EJ6:EK6"/>
    <mergeCell ref="EL6:EM6"/>
    <mergeCell ref="EN6:EO6"/>
    <mergeCell ref="DX6:DY6"/>
    <mergeCell ref="DZ6:EA6"/>
    <mergeCell ref="DJ6:DK6"/>
    <mergeCell ref="DL6:DM6"/>
    <mergeCell ref="DN6:DO6"/>
    <mergeCell ref="DP6:DQ6"/>
    <mergeCell ref="DR6:DS6"/>
    <mergeCell ref="DT6:DU6"/>
    <mergeCell ref="DV6:DW6"/>
    <mergeCell ref="CH6:CI6"/>
    <mergeCell ref="CJ6:CK6"/>
    <mergeCell ref="CL6:CM6"/>
    <mergeCell ref="CN6:CO6"/>
    <mergeCell ref="CP6:CQ6"/>
    <mergeCell ref="CR6:CS6"/>
    <mergeCell ref="CT6:CU6"/>
    <mergeCell ref="CV6:CW6"/>
    <mergeCell ref="BT3:CI5"/>
    <mergeCell ref="CJ3:CY5"/>
    <mergeCell ref="BT6:BU6"/>
    <mergeCell ref="BV6:BW6"/>
    <mergeCell ref="BX6:BY6"/>
    <mergeCell ref="BZ6:CA6"/>
    <mergeCell ref="CB6:CC6"/>
    <mergeCell ref="CX6:CY6"/>
    <mergeCell ref="CD6:CE6"/>
    <mergeCell ref="CF6:CG6"/>
    <mergeCell ref="BJ6:BK6"/>
    <mergeCell ref="BL6:BM6"/>
    <mergeCell ref="BN6:BO6"/>
    <mergeCell ref="BP6:BQ6"/>
    <mergeCell ref="AN3:BC5"/>
    <mergeCell ref="BD3:BS5"/>
    <mergeCell ref="AJ6:AK6"/>
    <mergeCell ref="AL6:AM6"/>
    <mergeCell ref="AN6:AO6"/>
    <mergeCell ref="AP6:AQ6"/>
    <mergeCell ref="AR6:AS6"/>
    <mergeCell ref="BR6:BS6"/>
    <mergeCell ref="AH6:AI6"/>
    <mergeCell ref="AT6:AU6"/>
    <mergeCell ref="AV6:AW6"/>
    <mergeCell ref="AX6:AY6"/>
    <mergeCell ref="AZ6:BA6"/>
    <mergeCell ref="BB6:BC6"/>
    <mergeCell ref="BD6:BE6"/>
    <mergeCell ref="BF6:BG6"/>
    <mergeCell ref="BH6:BI6"/>
    <mergeCell ref="V10:W10"/>
    <mergeCell ref="X10:Y10"/>
    <mergeCell ref="Z10:AA10"/>
    <mergeCell ref="P7:P8"/>
    <mergeCell ref="Q7:Q8"/>
    <mergeCell ref="P10:Q10"/>
    <mergeCell ref="P12:Q12"/>
    <mergeCell ref="R12:S12"/>
    <mergeCell ref="T12:U12"/>
    <mergeCell ref="V12:W12"/>
    <mergeCell ref="X12:Y12"/>
    <mergeCell ref="Z12:AA12"/>
    <mergeCell ref="L10:M10"/>
    <mergeCell ref="L12:M12"/>
    <mergeCell ref="L13:M13"/>
    <mergeCell ref="L14:M14"/>
    <mergeCell ref="L15:M15"/>
    <mergeCell ref="R7:R8"/>
    <mergeCell ref="S7:S8"/>
    <mergeCell ref="R10:S10"/>
    <mergeCell ref="T10:U10"/>
    <mergeCell ref="N7:N8"/>
    <mergeCell ref="O7:O8"/>
    <mergeCell ref="N10:O10"/>
    <mergeCell ref="N12:O12"/>
    <mergeCell ref="N13:O13"/>
    <mergeCell ref="N14:O14"/>
    <mergeCell ref="N15:O15"/>
    <mergeCell ref="P13:Q13"/>
    <mergeCell ref="R13:S13"/>
    <mergeCell ref="T13:U13"/>
    <mergeCell ref="P14:Q14"/>
    <mergeCell ref="R14:S14"/>
    <mergeCell ref="T14:U14"/>
    <mergeCell ref="H10:I10"/>
    <mergeCell ref="H12:I12"/>
    <mergeCell ref="H13:I13"/>
    <mergeCell ref="H14:I14"/>
    <mergeCell ref="H15:I15"/>
    <mergeCell ref="J7:J8"/>
    <mergeCell ref="K7:K8"/>
    <mergeCell ref="J10:K10"/>
    <mergeCell ref="J12:K12"/>
    <mergeCell ref="J13:K13"/>
    <mergeCell ref="J14:K14"/>
    <mergeCell ref="J15:K15"/>
    <mergeCell ref="DC7:DC8"/>
    <mergeCell ref="DD7:DD8"/>
    <mergeCell ref="CV7:CV8"/>
    <mergeCell ref="CW7:CW8"/>
    <mergeCell ref="CX7:CX8"/>
    <mergeCell ref="CY7:CY8"/>
    <mergeCell ref="CZ7:CZ8"/>
    <mergeCell ref="DA7:DA8"/>
    <mergeCell ref="DB7:DB8"/>
    <mergeCell ref="CT7:CT8"/>
    <mergeCell ref="CU7:CU8"/>
    <mergeCell ref="CM7:CM8"/>
    <mergeCell ref="CN7:CN8"/>
    <mergeCell ref="CO7:CO8"/>
    <mergeCell ref="CP7:CP8"/>
    <mergeCell ref="CQ7:CQ8"/>
    <mergeCell ref="CR7:CR8"/>
    <mergeCell ref="CS7:CS8"/>
    <mergeCell ref="CK7:CK8"/>
    <mergeCell ref="CL7:CL8"/>
    <mergeCell ref="CD7:CD8"/>
    <mergeCell ref="CE7:CE8"/>
    <mergeCell ref="CF7:CF8"/>
    <mergeCell ref="CG7:CG8"/>
    <mergeCell ref="CH7:CH8"/>
    <mergeCell ref="CI7:CI8"/>
    <mergeCell ref="CJ7:CJ8"/>
    <mergeCell ref="AH7:AH8"/>
    <mergeCell ref="AI7:AI8"/>
    <mergeCell ref="AJ7:AJ8"/>
    <mergeCell ref="B2:G2"/>
    <mergeCell ref="B3:B8"/>
    <mergeCell ref="C3:D3"/>
    <mergeCell ref="E3:G3"/>
    <mergeCell ref="H3:W5"/>
    <mergeCell ref="X3:AM5"/>
    <mergeCell ref="G4:G8"/>
    <mergeCell ref="AM7:AM8"/>
    <mergeCell ref="E7:E8"/>
    <mergeCell ref="F7:F8"/>
    <mergeCell ref="H7:H8"/>
    <mergeCell ref="I7:I8"/>
    <mergeCell ref="L7:L8"/>
    <mergeCell ref="M7:M8"/>
    <mergeCell ref="H6:I6"/>
    <mergeCell ref="J6:K6"/>
    <mergeCell ref="L6:M6"/>
    <mergeCell ref="N6:O6"/>
    <mergeCell ref="P6:Q6"/>
    <mergeCell ref="R6:S6"/>
    <mergeCell ref="T6:U6"/>
    <mergeCell ref="C4:C8"/>
    <mergeCell ref="D4:D8"/>
    <mergeCell ref="AA7:AA8"/>
    <mergeCell ref="AB7:AB8"/>
    <mergeCell ref="AC7:AC8"/>
    <mergeCell ref="AD7:AD8"/>
    <mergeCell ref="AE7:AE8"/>
    <mergeCell ref="AF7:AF8"/>
    <mergeCell ref="AG7:AG8"/>
    <mergeCell ref="V6:W6"/>
    <mergeCell ref="X6:Y6"/>
    <mergeCell ref="Z6:AA6"/>
    <mergeCell ref="AB6:AC6"/>
    <mergeCell ref="AD6:AE6"/>
    <mergeCell ref="AF6:AG6"/>
    <mergeCell ref="BO7:BO8"/>
    <mergeCell ref="BP7:BP8"/>
    <mergeCell ref="BQ7:BQ8"/>
    <mergeCell ref="BR7:BR8"/>
    <mergeCell ref="BS7:BS8"/>
    <mergeCell ref="BT7:BT8"/>
    <mergeCell ref="CB7:CB8"/>
    <mergeCell ref="CC7:CC8"/>
    <mergeCell ref="BU7:BU8"/>
    <mergeCell ref="BV7:BV8"/>
    <mergeCell ref="BW7:BW8"/>
    <mergeCell ref="BX7:BX8"/>
    <mergeCell ref="BY7:BY8"/>
    <mergeCell ref="BZ7:BZ8"/>
    <mergeCell ref="CA7:CA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DB15:DC15"/>
    <mergeCell ref="DD15:DE15"/>
    <mergeCell ref="DF15:DG15"/>
    <mergeCell ref="DH15:DI15"/>
    <mergeCell ref="Y7:Y8"/>
    <mergeCell ref="Z7:Z8"/>
    <mergeCell ref="E4:E6"/>
    <mergeCell ref="F4:F6"/>
    <mergeCell ref="T7:T8"/>
    <mergeCell ref="U7:U8"/>
    <mergeCell ref="V7:V8"/>
    <mergeCell ref="W7:W8"/>
    <mergeCell ref="X7:X8"/>
    <mergeCell ref="AK7:AK8"/>
    <mergeCell ref="AL7:AL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CJ15:CK15"/>
    <mergeCell ref="CL15:CM15"/>
    <mergeCell ref="CN15:CO15"/>
    <mergeCell ref="CP15:CQ15"/>
    <mergeCell ref="CR15:CS15"/>
    <mergeCell ref="CT15:CU15"/>
    <mergeCell ref="CV15:CW15"/>
    <mergeCell ref="CX15:CY15"/>
    <mergeCell ref="CZ15:DA15"/>
    <mergeCell ref="BR15:BS15"/>
    <mergeCell ref="BT15:BU15"/>
    <mergeCell ref="BV15:BW15"/>
    <mergeCell ref="BX15:BY15"/>
    <mergeCell ref="BZ15:CA15"/>
    <mergeCell ref="CB15:CC15"/>
    <mergeCell ref="CD15:CE15"/>
    <mergeCell ref="CF15:CG15"/>
    <mergeCell ref="CH15:CI15"/>
    <mergeCell ref="AZ15:BA15"/>
    <mergeCell ref="BB15:BC15"/>
    <mergeCell ref="BD15:BE15"/>
    <mergeCell ref="BF15:BG15"/>
    <mergeCell ref="BH15:BI15"/>
    <mergeCell ref="BJ15:BK15"/>
    <mergeCell ref="BL15:BM15"/>
    <mergeCell ref="BN15:BO15"/>
    <mergeCell ref="BP15:BQ15"/>
    <mergeCell ref="AH15:AI15"/>
    <mergeCell ref="AJ15:AK15"/>
    <mergeCell ref="AL15:AM15"/>
    <mergeCell ref="AN15:AO15"/>
    <mergeCell ref="AP15:AQ15"/>
    <mergeCell ref="AR15:AS15"/>
    <mergeCell ref="AT15:AU15"/>
    <mergeCell ref="AV15:AW15"/>
    <mergeCell ref="AX15:AY15"/>
    <mergeCell ref="P15:Q15"/>
    <mergeCell ref="R15:S15"/>
    <mergeCell ref="T15:U15"/>
    <mergeCell ref="V15:W15"/>
    <mergeCell ref="X15:Y15"/>
    <mergeCell ref="Z15:AA15"/>
    <mergeCell ref="AB15:AC15"/>
    <mergeCell ref="AD15:AE15"/>
    <mergeCell ref="AF15:AG15"/>
    <mergeCell ref="GS15:GT15"/>
    <mergeCell ref="GW15:GX15"/>
    <mergeCell ref="HA15:HB15"/>
    <mergeCell ref="GB15:GC15"/>
    <mergeCell ref="GD15:GE15"/>
    <mergeCell ref="GF15:GG15"/>
    <mergeCell ref="GH15:GI15"/>
    <mergeCell ref="GJ15:GK15"/>
    <mergeCell ref="GL15:GM15"/>
    <mergeCell ref="GN15:GO15"/>
    <mergeCell ref="FL15:FM15"/>
    <mergeCell ref="FN15:FO15"/>
    <mergeCell ref="FP15:FQ15"/>
    <mergeCell ref="FR15:FS15"/>
    <mergeCell ref="FT15:FU15"/>
    <mergeCell ref="FV15:FW15"/>
    <mergeCell ref="FX15:FY15"/>
    <mergeCell ref="FZ15:GA15"/>
    <mergeCell ref="GP15:GQ15"/>
    <mergeCell ref="ET15:EU15"/>
    <mergeCell ref="EV15:EW15"/>
    <mergeCell ref="EX15:EY15"/>
    <mergeCell ref="EZ15:FA15"/>
    <mergeCell ref="FB15:FC15"/>
    <mergeCell ref="FD15:FE15"/>
    <mergeCell ref="FF15:FG15"/>
    <mergeCell ref="FH15:FI15"/>
    <mergeCell ref="FJ15:FK15"/>
    <mergeCell ref="EB15:EC15"/>
    <mergeCell ref="ED15:EE15"/>
    <mergeCell ref="EF15:EG15"/>
    <mergeCell ref="EH15:EI15"/>
    <mergeCell ref="EJ15:EK15"/>
    <mergeCell ref="EL15:EM15"/>
    <mergeCell ref="EN15:EO15"/>
    <mergeCell ref="EP15:EQ15"/>
    <mergeCell ref="ER15:ES15"/>
    <mergeCell ref="DJ15:DK15"/>
    <mergeCell ref="DL15:DM15"/>
    <mergeCell ref="DN15:DO15"/>
    <mergeCell ref="DP15:DQ15"/>
    <mergeCell ref="DR15:DS15"/>
    <mergeCell ref="DT15:DU15"/>
    <mergeCell ref="DV15:DW15"/>
    <mergeCell ref="DX15:DY15"/>
    <mergeCell ref="DZ15:EA15"/>
  </mergeCells>
  <printOptions horizontalCentered="1" verticalCentered="1"/>
  <pageMargins left="0.70866141732283505" right="0.70866141732283505" top="0.74803149606299202" bottom="0.74803149606299202" header="0" footer="0"/>
  <pageSetup paperSize="5" orientation="portrait"/>
  <colBreaks count="5" manualBreakCount="5">
    <brk id="211" man="1"/>
    <brk id="199" man="1"/>
    <brk id="183" man="1"/>
    <brk id="119" man="1"/>
    <brk id="135" man="1"/>
  </col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HH18"/>
  <sheetViews>
    <sheetView workbookViewId="0">
      <pane ySplit="8" topLeftCell="A9" activePane="bottomLeft" state="frozen"/>
      <selection pane="bottomLeft" activeCell="B10" sqref="B10"/>
    </sheetView>
  </sheetViews>
  <sheetFormatPr baseColWidth="10" defaultColWidth="11.25" defaultRowHeight="15" customHeight="1"/>
  <cols>
    <col min="1" max="1" width="2.375" customWidth="1"/>
    <col min="2" max="2" width="10.75" customWidth="1"/>
    <col min="3" max="3" width="36.375" customWidth="1"/>
    <col min="4" max="4" width="12.75" customWidth="1"/>
    <col min="5" max="7" width="5.5" customWidth="1"/>
    <col min="8" max="199" width="2.375" customWidth="1"/>
    <col min="200" max="210" width="5.875" customWidth="1"/>
    <col min="211" max="211" width="6.75" customWidth="1"/>
    <col min="212" max="212" width="5.875" customWidth="1"/>
    <col min="213" max="213" width="45.625" customWidth="1"/>
    <col min="214" max="215" width="42.5" customWidth="1"/>
    <col min="216" max="216" width="47.75" customWidth="1"/>
  </cols>
  <sheetData>
    <row r="1" spans="1:216" ht="12.75" customHeight="1">
      <c r="A1" s="269"/>
      <c r="B1" s="269"/>
      <c r="C1" s="80"/>
      <c r="D1" s="80"/>
      <c r="E1" s="441"/>
      <c r="F1" s="269"/>
      <c r="G1" s="442"/>
      <c r="H1" s="348"/>
      <c r="I1" s="348"/>
      <c r="J1" s="348"/>
      <c r="K1" s="336"/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336"/>
      <c r="AU1" s="336"/>
      <c r="AV1" s="336"/>
      <c r="AW1" s="336"/>
      <c r="AX1" s="336"/>
      <c r="AY1" s="336"/>
      <c r="AZ1" s="336"/>
      <c r="BA1" s="336"/>
      <c r="BB1" s="336"/>
      <c r="BC1" s="336"/>
      <c r="BD1" s="336"/>
      <c r="BE1" s="336"/>
      <c r="BF1" s="336"/>
      <c r="BG1" s="336"/>
      <c r="BH1" s="336"/>
      <c r="BI1" s="336"/>
      <c r="BJ1" s="336"/>
      <c r="BK1" s="336"/>
      <c r="BL1" s="336"/>
      <c r="BM1" s="336"/>
      <c r="BN1" s="336"/>
      <c r="BO1" s="336"/>
      <c r="BP1" s="336"/>
      <c r="BQ1" s="336"/>
      <c r="BR1" s="336"/>
      <c r="BS1" s="336"/>
      <c r="BT1" s="336"/>
      <c r="BU1" s="336"/>
      <c r="BV1" s="336"/>
      <c r="BW1" s="336"/>
      <c r="BX1" s="336"/>
      <c r="BY1" s="336"/>
      <c r="BZ1" s="336"/>
      <c r="CA1" s="336"/>
      <c r="CB1" s="336"/>
      <c r="CC1" s="336"/>
      <c r="CD1" s="336"/>
      <c r="CE1" s="336"/>
      <c r="CF1" s="336"/>
      <c r="CG1" s="336"/>
      <c r="CH1" s="336"/>
      <c r="CI1" s="336"/>
      <c r="CJ1" s="336"/>
      <c r="CK1" s="336"/>
      <c r="CL1" s="336"/>
      <c r="CM1" s="336"/>
      <c r="CN1" s="336"/>
      <c r="CO1" s="336"/>
      <c r="CP1" s="336"/>
      <c r="CQ1" s="336"/>
      <c r="CR1" s="336"/>
      <c r="CS1" s="336"/>
      <c r="CT1" s="336"/>
      <c r="CU1" s="336"/>
      <c r="CV1" s="336"/>
      <c r="CW1" s="336"/>
      <c r="CX1" s="336"/>
      <c r="CY1" s="336"/>
      <c r="CZ1" s="336"/>
      <c r="DA1" s="336"/>
      <c r="DB1" s="336"/>
      <c r="DC1" s="336"/>
      <c r="DD1" s="336"/>
      <c r="DE1" s="336"/>
      <c r="DF1" s="336"/>
      <c r="DG1" s="336"/>
      <c r="DH1" s="336"/>
      <c r="DI1" s="336"/>
      <c r="DJ1" s="336"/>
      <c r="DK1" s="336"/>
      <c r="DL1" s="336"/>
      <c r="DM1" s="336"/>
      <c r="DN1" s="336"/>
      <c r="DO1" s="336"/>
      <c r="DP1" s="348"/>
      <c r="DQ1" s="348"/>
      <c r="DR1" s="348"/>
      <c r="DS1" s="275"/>
      <c r="DT1" s="275"/>
      <c r="DU1" s="275"/>
      <c r="DV1" s="275"/>
      <c r="DW1" s="275"/>
      <c r="DX1" s="275"/>
      <c r="DY1" s="275"/>
      <c r="DZ1" s="275"/>
      <c r="EA1" s="275"/>
      <c r="EB1" s="275"/>
      <c r="EC1" s="275"/>
      <c r="ED1" s="275"/>
      <c r="EE1" s="275"/>
      <c r="EF1" s="275"/>
      <c r="EG1" s="275"/>
      <c r="EH1" s="275"/>
      <c r="EI1" s="275"/>
      <c r="EJ1" s="275"/>
      <c r="EK1" s="275"/>
      <c r="EL1" s="275"/>
      <c r="EM1" s="275"/>
      <c r="EN1" s="275"/>
      <c r="EO1" s="275"/>
      <c r="EP1" s="275"/>
      <c r="EQ1" s="275"/>
      <c r="ER1" s="275"/>
      <c r="ES1" s="275"/>
      <c r="ET1" s="275"/>
      <c r="EU1" s="275"/>
      <c r="EV1" s="275"/>
      <c r="EW1" s="275"/>
      <c r="EX1" s="275"/>
      <c r="EY1" s="275"/>
      <c r="EZ1" s="275"/>
      <c r="FA1" s="275"/>
      <c r="FB1" s="275"/>
      <c r="FC1" s="275"/>
      <c r="FD1" s="275"/>
      <c r="FE1" s="275"/>
      <c r="FF1" s="275"/>
      <c r="FG1" s="275"/>
      <c r="FH1" s="275"/>
      <c r="FI1" s="275"/>
      <c r="FJ1" s="275"/>
      <c r="FK1" s="275"/>
      <c r="FL1" s="275"/>
      <c r="FM1" s="275"/>
      <c r="FN1" s="275"/>
      <c r="FO1" s="275"/>
      <c r="FP1" s="275"/>
      <c r="FQ1" s="275"/>
      <c r="FR1" s="275"/>
      <c r="FS1" s="275"/>
      <c r="FT1" s="275"/>
      <c r="FU1" s="275"/>
      <c r="FV1" s="275"/>
      <c r="FW1" s="275"/>
      <c r="FX1" s="275"/>
      <c r="FY1" s="275"/>
      <c r="FZ1" s="275"/>
      <c r="GA1" s="275"/>
      <c r="GB1" s="275"/>
      <c r="GC1" s="275"/>
      <c r="GD1" s="275"/>
      <c r="GE1" s="275"/>
      <c r="GF1" s="275"/>
      <c r="GG1" s="275"/>
      <c r="GH1" s="275"/>
      <c r="GI1" s="275"/>
      <c r="GJ1" s="275"/>
      <c r="GK1" s="275"/>
      <c r="GL1" s="275"/>
      <c r="GM1" s="275"/>
      <c r="GN1" s="275"/>
      <c r="GO1" s="275"/>
      <c r="GP1" s="275"/>
      <c r="GQ1" s="275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275"/>
      <c r="HE1" s="275"/>
      <c r="HF1" s="275"/>
      <c r="HG1" s="275"/>
      <c r="HH1" s="275"/>
    </row>
    <row r="2" spans="1:216" ht="90" hidden="1" customHeight="1">
      <c r="A2" s="269"/>
      <c r="B2" s="577" t="s">
        <v>482</v>
      </c>
      <c r="C2" s="558"/>
      <c r="D2" s="558"/>
      <c r="E2" s="558"/>
      <c r="F2" s="558"/>
      <c r="G2" s="532"/>
      <c r="H2" s="349"/>
      <c r="I2" s="349"/>
      <c r="J2" s="349"/>
      <c r="K2" s="337"/>
      <c r="L2" s="337"/>
      <c r="M2" s="337"/>
      <c r="N2" s="337"/>
      <c r="O2" s="337"/>
      <c r="P2" s="337"/>
      <c r="Q2" s="337"/>
      <c r="R2" s="337"/>
      <c r="S2" s="337"/>
      <c r="T2" s="337"/>
      <c r="U2" s="337"/>
      <c r="V2" s="337"/>
      <c r="W2" s="337"/>
      <c r="X2" s="337"/>
      <c r="Y2" s="337"/>
      <c r="Z2" s="337"/>
      <c r="AA2" s="337"/>
      <c r="AB2" s="337"/>
      <c r="AC2" s="337"/>
      <c r="AD2" s="337"/>
      <c r="AE2" s="337"/>
      <c r="AF2" s="337"/>
      <c r="AG2" s="337"/>
      <c r="AH2" s="337"/>
      <c r="AI2" s="337"/>
      <c r="AJ2" s="337"/>
      <c r="AK2" s="337"/>
      <c r="AL2" s="337"/>
      <c r="AM2" s="337"/>
      <c r="AN2" s="337"/>
      <c r="AO2" s="337"/>
      <c r="AP2" s="337"/>
      <c r="AQ2" s="337"/>
      <c r="AR2" s="337"/>
      <c r="AS2" s="337"/>
      <c r="AT2" s="337"/>
      <c r="AU2" s="337"/>
      <c r="AV2" s="337"/>
      <c r="AW2" s="337"/>
      <c r="AX2" s="337"/>
      <c r="AY2" s="337"/>
      <c r="AZ2" s="337"/>
      <c r="BA2" s="337"/>
      <c r="BB2" s="337"/>
      <c r="BC2" s="337"/>
      <c r="BD2" s="337"/>
      <c r="BE2" s="337"/>
      <c r="BF2" s="337"/>
      <c r="BG2" s="337"/>
      <c r="BH2" s="337"/>
      <c r="BI2" s="337"/>
      <c r="BJ2" s="337"/>
      <c r="BK2" s="337"/>
      <c r="BL2" s="337"/>
      <c r="BM2" s="337"/>
      <c r="BN2" s="337"/>
      <c r="BO2" s="337"/>
      <c r="BP2" s="337"/>
      <c r="BQ2" s="337"/>
      <c r="BR2" s="337"/>
      <c r="BS2" s="337"/>
      <c r="BT2" s="337"/>
      <c r="BU2" s="337"/>
      <c r="BV2" s="337"/>
      <c r="BW2" s="337"/>
      <c r="BX2" s="337"/>
      <c r="BY2" s="337"/>
      <c r="BZ2" s="337"/>
      <c r="CA2" s="337"/>
      <c r="CB2" s="337"/>
      <c r="CC2" s="337"/>
      <c r="CD2" s="337"/>
      <c r="CE2" s="337"/>
      <c r="CF2" s="337"/>
      <c r="CG2" s="337"/>
      <c r="CH2" s="337"/>
      <c r="CI2" s="337"/>
      <c r="CJ2" s="337"/>
      <c r="CK2" s="337"/>
      <c r="CL2" s="337"/>
      <c r="CM2" s="337"/>
      <c r="CN2" s="337"/>
      <c r="CO2" s="337"/>
      <c r="CP2" s="337"/>
      <c r="CQ2" s="337"/>
      <c r="CR2" s="337"/>
      <c r="CS2" s="337"/>
      <c r="CT2" s="337"/>
      <c r="CU2" s="337"/>
      <c r="CV2" s="337"/>
      <c r="CW2" s="337"/>
      <c r="CX2" s="337"/>
      <c r="CY2" s="337"/>
      <c r="CZ2" s="337"/>
      <c r="DA2" s="337"/>
      <c r="DB2" s="337"/>
      <c r="DC2" s="337"/>
      <c r="DD2" s="337"/>
      <c r="DE2" s="337"/>
      <c r="DF2" s="337"/>
      <c r="DG2" s="337"/>
      <c r="DH2" s="337"/>
      <c r="DI2" s="337"/>
      <c r="DJ2" s="337"/>
      <c r="DK2" s="337"/>
      <c r="DL2" s="337"/>
      <c r="DM2" s="337"/>
      <c r="DN2" s="337"/>
      <c r="DO2" s="337"/>
      <c r="DP2" s="349"/>
      <c r="DQ2" s="349"/>
      <c r="DR2" s="349"/>
      <c r="DS2" s="297"/>
      <c r="DT2" s="297"/>
      <c r="DU2" s="297"/>
      <c r="DV2" s="297"/>
      <c r="DW2" s="297"/>
      <c r="DX2" s="297"/>
      <c r="DY2" s="297"/>
      <c r="DZ2" s="297"/>
      <c r="EA2" s="297"/>
      <c r="EB2" s="297"/>
      <c r="EC2" s="297"/>
      <c r="ED2" s="297"/>
      <c r="EE2" s="297"/>
      <c r="EF2" s="297"/>
      <c r="EG2" s="297"/>
      <c r="EH2" s="297"/>
      <c r="EI2" s="297"/>
      <c r="EJ2" s="297"/>
      <c r="EK2" s="297"/>
      <c r="EL2" s="297"/>
      <c r="EM2" s="297"/>
      <c r="EN2" s="297"/>
      <c r="EO2" s="297"/>
      <c r="EP2" s="297"/>
      <c r="EQ2" s="297"/>
      <c r="ER2" s="297"/>
      <c r="ES2" s="297"/>
      <c r="ET2" s="297"/>
      <c r="EU2" s="297"/>
      <c r="EV2" s="297"/>
      <c r="EW2" s="297"/>
      <c r="EX2" s="297"/>
      <c r="EY2" s="297"/>
      <c r="EZ2" s="297"/>
      <c r="FA2" s="297"/>
      <c r="FB2" s="297"/>
      <c r="FC2" s="297"/>
      <c r="FD2" s="297"/>
      <c r="FE2" s="297"/>
      <c r="FF2" s="297"/>
      <c r="FG2" s="297"/>
      <c r="FH2" s="297"/>
      <c r="FI2" s="297"/>
      <c r="FJ2" s="297"/>
      <c r="FK2" s="297"/>
      <c r="FL2" s="297"/>
      <c r="FM2" s="297"/>
      <c r="FN2" s="297"/>
      <c r="FO2" s="297"/>
      <c r="FP2" s="297"/>
      <c r="FQ2" s="297"/>
      <c r="FR2" s="297"/>
      <c r="FS2" s="297"/>
      <c r="FT2" s="297"/>
      <c r="FU2" s="297"/>
      <c r="FV2" s="297"/>
      <c r="FW2" s="297"/>
      <c r="FX2" s="297"/>
      <c r="FY2" s="297"/>
      <c r="FZ2" s="297"/>
      <c r="GA2" s="297"/>
      <c r="GB2" s="297"/>
      <c r="GC2" s="297"/>
      <c r="GD2" s="297"/>
      <c r="GE2" s="297"/>
      <c r="GF2" s="297"/>
      <c r="GG2" s="297"/>
      <c r="GH2" s="297"/>
      <c r="GI2" s="297"/>
      <c r="GJ2" s="297"/>
      <c r="GK2" s="297"/>
      <c r="GL2" s="297"/>
      <c r="GM2" s="297"/>
      <c r="GN2" s="297"/>
      <c r="GO2" s="297"/>
      <c r="GP2" s="297"/>
      <c r="GQ2" s="297"/>
      <c r="GR2" s="331"/>
      <c r="GS2" s="331"/>
      <c r="GT2" s="331"/>
      <c r="GU2" s="331"/>
      <c r="GV2" s="331"/>
      <c r="GW2" s="331"/>
      <c r="GX2" s="331"/>
      <c r="GY2" s="331"/>
      <c r="GZ2" s="331"/>
      <c r="HA2" s="331"/>
      <c r="HB2" s="331"/>
      <c r="HC2" s="331"/>
      <c r="HD2" s="275"/>
      <c r="HE2" s="297"/>
      <c r="HF2" s="297"/>
      <c r="HG2" s="297"/>
      <c r="HH2" s="297"/>
    </row>
    <row r="3" spans="1:216" ht="15.75" customHeight="1">
      <c r="A3" s="444"/>
      <c r="B3" s="579" t="s">
        <v>8</v>
      </c>
      <c r="C3" s="698"/>
      <c r="D3" s="532"/>
      <c r="E3" s="643" t="s">
        <v>12</v>
      </c>
      <c r="F3" s="558"/>
      <c r="G3" s="532"/>
      <c r="H3" s="687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684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677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678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681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682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686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687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684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677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678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681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287"/>
      <c r="GS3" s="288"/>
      <c r="GT3" s="288"/>
      <c r="GU3" s="289"/>
      <c r="GV3" s="290"/>
      <c r="GW3" s="291"/>
      <c r="GX3" s="291"/>
      <c r="GY3" s="292"/>
      <c r="GZ3" s="293"/>
      <c r="HA3" s="294"/>
      <c r="HB3" s="294"/>
      <c r="HC3" s="294"/>
      <c r="HD3" s="295"/>
      <c r="HE3" s="296"/>
      <c r="HF3" s="296"/>
      <c r="HG3" s="296"/>
      <c r="HH3" s="297"/>
    </row>
    <row r="4" spans="1:216" ht="16.5" customHeight="1">
      <c r="A4" s="444"/>
      <c r="B4" s="546"/>
      <c r="C4" s="579" t="s">
        <v>344</v>
      </c>
      <c r="D4" s="579" t="s">
        <v>27</v>
      </c>
      <c r="E4" s="613" t="s">
        <v>28</v>
      </c>
      <c r="F4" s="705" t="s">
        <v>29</v>
      </c>
      <c r="G4" s="611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690" t="s">
        <v>12</v>
      </c>
      <c r="GS4" s="558"/>
      <c r="GT4" s="558"/>
      <c r="GU4" s="558"/>
      <c r="GV4" s="558"/>
      <c r="GW4" s="558"/>
      <c r="GX4" s="558"/>
      <c r="GY4" s="558"/>
      <c r="GZ4" s="532"/>
      <c r="HA4" s="710" t="s">
        <v>25</v>
      </c>
      <c r="HB4" s="536"/>
      <c r="HC4" s="537"/>
      <c r="HD4" s="298"/>
      <c r="HE4" s="30"/>
      <c r="HF4" s="30"/>
      <c r="HG4" s="30"/>
      <c r="HH4" s="297"/>
    </row>
    <row r="5" spans="1:216" ht="12.75" customHeight="1">
      <c r="A5" s="444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91" t="s">
        <v>31</v>
      </c>
      <c r="GS5" s="692" t="s">
        <v>32</v>
      </c>
      <c r="GT5" s="536"/>
      <c r="GU5" s="537"/>
      <c r="GV5" s="693" t="s">
        <v>33</v>
      </c>
      <c r="GW5" s="694" t="s">
        <v>34</v>
      </c>
      <c r="GX5" s="536"/>
      <c r="GY5" s="537"/>
      <c r="GZ5" s="695" t="s">
        <v>30</v>
      </c>
      <c r="HA5" s="538"/>
      <c r="HB5" s="539"/>
      <c r="HC5" s="540"/>
      <c r="HD5" s="689"/>
      <c r="HE5" s="589" t="s">
        <v>35</v>
      </c>
      <c r="HF5" s="589" t="s">
        <v>36</v>
      </c>
      <c r="HG5" s="589" t="s">
        <v>37</v>
      </c>
      <c r="HH5" s="589" t="s">
        <v>38</v>
      </c>
    </row>
    <row r="6" spans="1:216" ht="15.75" customHeight="1">
      <c r="A6" s="444"/>
      <c r="B6" s="546"/>
      <c r="C6" s="546"/>
      <c r="D6" s="546"/>
      <c r="E6" s="550"/>
      <c r="F6" s="550"/>
      <c r="G6" s="546"/>
      <c r="H6" s="673" t="s">
        <v>39</v>
      </c>
      <c r="I6" s="532"/>
      <c r="J6" s="673" t="s">
        <v>40</v>
      </c>
      <c r="K6" s="532"/>
      <c r="L6" s="673" t="s">
        <v>41</v>
      </c>
      <c r="M6" s="532"/>
      <c r="N6" s="673" t="s">
        <v>42</v>
      </c>
      <c r="O6" s="532"/>
      <c r="P6" s="673" t="s">
        <v>43</v>
      </c>
      <c r="Q6" s="532"/>
      <c r="R6" s="673" t="s">
        <v>44</v>
      </c>
      <c r="S6" s="532"/>
      <c r="T6" s="673" t="s">
        <v>45</v>
      </c>
      <c r="U6" s="532"/>
      <c r="V6" s="673" t="s">
        <v>46</v>
      </c>
      <c r="W6" s="532"/>
      <c r="X6" s="674" t="s">
        <v>39</v>
      </c>
      <c r="Y6" s="532"/>
      <c r="Z6" s="674" t="s">
        <v>40</v>
      </c>
      <c r="AA6" s="532"/>
      <c r="AB6" s="674" t="s">
        <v>41</v>
      </c>
      <c r="AC6" s="532"/>
      <c r="AD6" s="674" t="s">
        <v>42</v>
      </c>
      <c r="AE6" s="532"/>
      <c r="AF6" s="674" t="s">
        <v>43</v>
      </c>
      <c r="AG6" s="532"/>
      <c r="AH6" s="674" t="s">
        <v>44</v>
      </c>
      <c r="AI6" s="532"/>
      <c r="AJ6" s="674" t="s">
        <v>45</v>
      </c>
      <c r="AK6" s="532"/>
      <c r="AL6" s="674" t="s">
        <v>46</v>
      </c>
      <c r="AM6" s="532"/>
      <c r="AN6" s="675" t="s">
        <v>39</v>
      </c>
      <c r="AO6" s="532"/>
      <c r="AP6" s="675" t="s">
        <v>40</v>
      </c>
      <c r="AQ6" s="532"/>
      <c r="AR6" s="675" t="s">
        <v>41</v>
      </c>
      <c r="AS6" s="532"/>
      <c r="AT6" s="675" t="s">
        <v>42</v>
      </c>
      <c r="AU6" s="532"/>
      <c r="AV6" s="675" t="s">
        <v>43</v>
      </c>
      <c r="AW6" s="532"/>
      <c r="AX6" s="675" t="s">
        <v>44</v>
      </c>
      <c r="AY6" s="532"/>
      <c r="AZ6" s="675" t="s">
        <v>45</v>
      </c>
      <c r="BA6" s="532"/>
      <c r="BB6" s="675" t="s">
        <v>46</v>
      </c>
      <c r="BC6" s="532"/>
      <c r="BD6" s="676" t="s">
        <v>39</v>
      </c>
      <c r="BE6" s="532"/>
      <c r="BF6" s="676" t="s">
        <v>40</v>
      </c>
      <c r="BG6" s="532"/>
      <c r="BH6" s="676" t="s">
        <v>41</v>
      </c>
      <c r="BI6" s="532"/>
      <c r="BJ6" s="676" t="s">
        <v>42</v>
      </c>
      <c r="BK6" s="532"/>
      <c r="BL6" s="676" t="s">
        <v>43</v>
      </c>
      <c r="BM6" s="532"/>
      <c r="BN6" s="676" t="s">
        <v>44</v>
      </c>
      <c r="BO6" s="532"/>
      <c r="BP6" s="676" t="s">
        <v>45</v>
      </c>
      <c r="BQ6" s="532"/>
      <c r="BR6" s="676" t="s">
        <v>46</v>
      </c>
      <c r="BS6" s="532"/>
      <c r="BT6" s="679" t="s">
        <v>39</v>
      </c>
      <c r="BU6" s="532"/>
      <c r="BV6" s="679" t="s">
        <v>40</v>
      </c>
      <c r="BW6" s="532"/>
      <c r="BX6" s="679" t="s">
        <v>41</v>
      </c>
      <c r="BY6" s="532"/>
      <c r="BZ6" s="679" t="s">
        <v>42</v>
      </c>
      <c r="CA6" s="532"/>
      <c r="CB6" s="679" t="s">
        <v>43</v>
      </c>
      <c r="CC6" s="532"/>
      <c r="CD6" s="679" t="s">
        <v>44</v>
      </c>
      <c r="CE6" s="532"/>
      <c r="CF6" s="679" t="s">
        <v>45</v>
      </c>
      <c r="CG6" s="532"/>
      <c r="CH6" s="679" t="s">
        <v>46</v>
      </c>
      <c r="CI6" s="532"/>
      <c r="CJ6" s="680" t="s">
        <v>39</v>
      </c>
      <c r="CK6" s="532"/>
      <c r="CL6" s="680" t="s">
        <v>40</v>
      </c>
      <c r="CM6" s="532"/>
      <c r="CN6" s="680" t="s">
        <v>41</v>
      </c>
      <c r="CO6" s="532"/>
      <c r="CP6" s="680" t="s">
        <v>42</v>
      </c>
      <c r="CQ6" s="532"/>
      <c r="CR6" s="680" t="s">
        <v>43</v>
      </c>
      <c r="CS6" s="532"/>
      <c r="CT6" s="680" t="s">
        <v>44</v>
      </c>
      <c r="CU6" s="532"/>
      <c r="CV6" s="680" t="s">
        <v>45</v>
      </c>
      <c r="CW6" s="532"/>
      <c r="CX6" s="680" t="s">
        <v>46</v>
      </c>
      <c r="CY6" s="532"/>
      <c r="CZ6" s="683" t="s">
        <v>39</v>
      </c>
      <c r="DA6" s="532"/>
      <c r="DB6" s="683" t="s">
        <v>40</v>
      </c>
      <c r="DC6" s="532"/>
      <c r="DD6" s="683" t="s">
        <v>41</v>
      </c>
      <c r="DE6" s="532"/>
      <c r="DF6" s="683" t="s">
        <v>42</v>
      </c>
      <c r="DG6" s="532"/>
      <c r="DH6" s="683" t="s">
        <v>43</v>
      </c>
      <c r="DI6" s="532"/>
      <c r="DJ6" s="683" t="s">
        <v>44</v>
      </c>
      <c r="DK6" s="532"/>
      <c r="DL6" s="683" t="s">
        <v>45</v>
      </c>
      <c r="DM6" s="532"/>
      <c r="DN6" s="683" t="s">
        <v>46</v>
      </c>
      <c r="DO6" s="532"/>
      <c r="DP6" s="673" t="s">
        <v>39</v>
      </c>
      <c r="DQ6" s="532"/>
      <c r="DR6" s="673" t="s">
        <v>40</v>
      </c>
      <c r="DS6" s="532"/>
      <c r="DT6" s="673" t="s">
        <v>41</v>
      </c>
      <c r="DU6" s="532"/>
      <c r="DV6" s="673" t="s">
        <v>42</v>
      </c>
      <c r="DW6" s="532"/>
      <c r="DX6" s="673" t="s">
        <v>43</v>
      </c>
      <c r="DY6" s="532"/>
      <c r="DZ6" s="673" t="s">
        <v>44</v>
      </c>
      <c r="EA6" s="532"/>
      <c r="EB6" s="673" t="s">
        <v>45</v>
      </c>
      <c r="EC6" s="532"/>
      <c r="ED6" s="673" t="s">
        <v>46</v>
      </c>
      <c r="EE6" s="532"/>
      <c r="EF6" s="674" t="s">
        <v>39</v>
      </c>
      <c r="EG6" s="532"/>
      <c r="EH6" s="674" t="s">
        <v>40</v>
      </c>
      <c r="EI6" s="532"/>
      <c r="EJ6" s="674" t="s">
        <v>41</v>
      </c>
      <c r="EK6" s="532"/>
      <c r="EL6" s="674" t="s">
        <v>42</v>
      </c>
      <c r="EM6" s="532"/>
      <c r="EN6" s="674" t="s">
        <v>43</v>
      </c>
      <c r="EO6" s="532"/>
      <c r="EP6" s="674" t="s">
        <v>44</v>
      </c>
      <c r="EQ6" s="532"/>
      <c r="ER6" s="674" t="s">
        <v>45</v>
      </c>
      <c r="ES6" s="532"/>
      <c r="ET6" s="674" t="s">
        <v>46</v>
      </c>
      <c r="EU6" s="532"/>
      <c r="EV6" s="675" t="s">
        <v>39</v>
      </c>
      <c r="EW6" s="532"/>
      <c r="EX6" s="675" t="s">
        <v>40</v>
      </c>
      <c r="EY6" s="532"/>
      <c r="EZ6" s="675" t="s">
        <v>41</v>
      </c>
      <c r="FA6" s="532"/>
      <c r="FB6" s="675" t="s">
        <v>42</v>
      </c>
      <c r="FC6" s="532"/>
      <c r="FD6" s="675" t="s">
        <v>43</v>
      </c>
      <c r="FE6" s="532"/>
      <c r="FF6" s="675" t="s">
        <v>44</v>
      </c>
      <c r="FG6" s="532"/>
      <c r="FH6" s="675" t="s">
        <v>45</v>
      </c>
      <c r="FI6" s="532"/>
      <c r="FJ6" s="675" t="s">
        <v>46</v>
      </c>
      <c r="FK6" s="532"/>
      <c r="FL6" s="676" t="s">
        <v>39</v>
      </c>
      <c r="FM6" s="532"/>
      <c r="FN6" s="676" t="s">
        <v>40</v>
      </c>
      <c r="FO6" s="532"/>
      <c r="FP6" s="676" t="s">
        <v>41</v>
      </c>
      <c r="FQ6" s="532"/>
      <c r="FR6" s="676" t="s">
        <v>42</v>
      </c>
      <c r="FS6" s="532"/>
      <c r="FT6" s="676" t="s">
        <v>43</v>
      </c>
      <c r="FU6" s="532"/>
      <c r="FV6" s="676" t="s">
        <v>44</v>
      </c>
      <c r="FW6" s="532"/>
      <c r="FX6" s="676" t="s">
        <v>45</v>
      </c>
      <c r="FY6" s="532"/>
      <c r="FZ6" s="676" t="s">
        <v>46</v>
      </c>
      <c r="GA6" s="532"/>
      <c r="GB6" s="679" t="s">
        <v>39</v>
      </c>
      <c r="GC6" s="532"/>
      <c r="GD6" s="679" t="s">
        <v>40</v>
      </c>
      <c r="GE6" s="532"/>
      <c r="GF6" s="679" t="s">
        <v>41</v>
      </c>
      <c r="GG6" s="532"/>
      <c r="GH6" s="679" t="s">
        <v>42</v>
      </c>
      <c r="GI6" s="532"/>
      <c r="GJ6" s="679" t="s">
        <v>43</v>
      </c>
      <c r="GK6" s="532"/>
      <c r="GL6" s="679" t="s">
        <v>44</v>
      </c>
      <c r="GM6" s="532"/>
      <c r="GN6" s="679" t="s">
        <v>45</v>
      </c>
      <c r="GO6" s="532"/>
      <c r="GP6" s="679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</row>
    <row r="7" spans="1:216" ht="9" customHeight="1">
      <c r="A7" s="444"/>
      <c r="B7" s="546"/>
      <c r="C7" s="546"/>
      <c r="D7" s="546"/>
      <c r="E7" s="613" t="s">
        <v>47</v>
      </c>
      <c r="F7" s="614" t="s">
        <v>47</v>
      </c>
      <c r="G7" s="546"/>
      <c r="H7" s="685" t="s">
        <v>48</v>
      </c>
      <c r="I7" s="685" t="s">
        <v>49</v>
      </c>
      <c r="J7" s="685" t="s">
        <v>48</v>
      </c>
      <c r="K7" s="685" t="s">
        <v>49</v>
      </c>
      <c r="L7" s="685" t="s">
        <v>48</v>
      </c>
      <c r="M7" s="685" t="s">
        <v>49</v>
      </c>
      <c r="N7" s="685" t="s">
        <v>48</v>
      </c>
      <c r="O7" s="685" t="s">
        <v>49</v>
      </c>
      <c r="P7" s="685" t="s">
        <v>48</v>
      </c>
      <c r="Q7" s="685" t="s">
        <v>49</v>
      </c>
      <c r="R7" s="685" t="s">
        <v>48</v>
      </c>
      <c r="S7" s="685" t="s">
        <v>49</v>
      </c>
      <c r="T7" s="685" t="s">
        <v>48</v>
      </c>
      <c r="U7" s="685" t="s">
        <v>49</v>
      </c>
      <c r="V7" s="685" t="s">
        <v>48</v>
      </c>
      <c r="W7" s="685" t="s">
        <v>49</v>
      </c>
      <c r="X7" s="685" t="s">
        <v>48</v>
      </c>
      <c r="Y7" s="685" t="s">
        <v>49</v>
      </c>
      <c r="Z7" s="685" t="s">
        <v>48</v>
      </c>
      <c r="AA7" s="685" t="s">
        <v>49</v>
      </c>
      <c r="AB7" s="685" t="s">
        <v>48</v>
      </c>
      <c r="AC7" s="685" t="s">
        <v>49</v>
      </c>
      <c r="AD7" s="685" t="s">
        <v>48</v>
      </c>
      <c r="AE7" s="685" t="s">
        <v>49</v>
      </c>
      <c r="AF7" s="685" t="s">
        <v>48</v>
      </c>
      <c r="AG7" s="685" t="s">
        <v>49</v>
      </c>
      <c r="AH7" s="685" t="s">
        <v>48</v>
      </c>
      <c r="AI7" s="685" t="s">
        <v>49</v>
      </c>
      <c r="AJ7" s="685" t="s">
        <v>48</v>
      </c>
      <c r="AK7" s="685" t="s">
        <v>49</v>
      </c>
      <c r="AL7" s="685" t="s">
        <v>48</v>
      </c>
      <c r="AM7" s="685" t="s">
        <v>49</v>
      </c>
      <c r="AN7" s="685" t="s">
        <v>48</v>
      </c>
      <c r="AO7" s="685" t="s">
        <v>49</v>
      </c>
      <c r="AP7" s="685" t="s">
        <v>48</v>
      </c>
      <c r="AQ7" s="685" t="s">
        <v>49</v>
      </c>
      <c r="AR7" s="685" t="s">
        <v>48</v>
      </c>
      <c r="AS7" s="685" t="s">
        <v>49</v>
      </c>
      <c r="AT7" s="685" t="s">
        <v>48</v>
      </c>
      <c r="AU7" s="685" t="s">
        <v>49</v>
      </c>
      <c r="AV7" s="685" t="s">
        <v>48</v>
      </c>
      <c r="AW7" s="685" t="s">
        <v>49</v>
      </c>
      <c r="AX7" s="685" t="s">
        <v>48</v>
      </c>
      <c r="AY7" s="685" t="s">
        <v>49</v>
      </c>
      <c r="AZ7" s="685" t="s">
        <v>48</v>
      </c>
      <c r="BA7" s="685" t="s">
        <v>49</v>
      </c>
      <c r="BB7" s="685" t="s">
        <v>48</v>
      </c>
      <c r="BC7" s="685" t="s">
        <v>49</v>
      </c>
      <c r="BD7" s="685" t="s">
        <v>48</v>
      </c>
      <c r="BE7" s="685" t="s">
        <v>49</v>
      </c>
      <c r="BF7" s="685" t="s">
        <v>48</v>
      </c>
      <c r="BG7" s="685" t="s">
        <v>49</v>
      </c>
      <c r="BH7" s="685" t="s">
        <v>48</v>
      </c>
      <c r="BI7" s="685" t="s">
        <v>49</v>
      </c>
      <c r="BJ7" s="685" t="s">
        <v>48</v>
      </c>
      <c r="BK7" s="685" t="s">
        <v>49</v>
      </c>
      <c r="BL7" s="685" t="s">
        <v>48</v>
      </c>
      <c r="BM7" s="685" t="s">
        <v>49</v>
      </c>
      <c r="BN7" s="685" t="s">
        <v>48</v>
      </c>
      <c r="BO7" s="685" t="s">
        <v>49</v>
      </c>
      <c r="BP7" s="685" t="s">
        <v>48</v>
      </c>
      <c r="BQ7" s="685" t="s">
        <v>49</v>
      </c>
      <c r="BR7" s="685" t="s">
        <v>48</v>
      </c>
      <c r="BS7" s="685" t="s">
        <v>49</v>
      </c>
      <c r="BT7" s="685" t="s">
        <v>48</v>
      </c>
      <c r="BU7" s="685" t="s">
        <v>49</v>
      </c>
      <c r="BV7" s="685" t="s">
        <v>48</v>
      </c>
      <c r="BW7" s="685" t="s">
        <v>49</v>
      </c>
      <c r="BX7" s="685" t="s">
        <v>48</v>
      </c>
      <c r="BY7" s="685" t="s">
        <v>49</v>
      </c>
      <c r="BZ7" s="685" t="s">
        <v>48</v>
      </c>
      <c r="CA7" s="685" t="s">
        <v>49</v>
      </c>
      <c r="CB7" s="685" t="s">
        <v>48</v>
      </c>
      <c r="CC7" s="685" t="s">
        <v>49</v>
      </c>
      <c r="CD7" s="685" t="s">
        <v>48</v>
      </c>
      <c r="CE7" s="685" t="s">
        <v>49</v>
      </c>
      <c r="CF7" s="685" t="s">
        <v>48</v>
      </c>
      <c r="CG7" s="685" t="s">
        <v>49</v>
      </c>
      <c r="CH7" s="685" t="s">
        <v>48</v>
      </c>
      <c r="CI7" s="685" t="s">
        <v>49</v>
      </c>
      <c r="CJ7" s="685" t="s">
        <v>48</v>
      </c>
      <c r="CK7" s="685" t="s">
        <v>49</v>
      </c>
      <c r="CL7" s="685" t="s">
        <v>48</v>
      </c>
      <c r="CM7" s="685" t="s">
        <v>49</v>
      </c>
      <c r="CN7" s="685" t="s">
        <v>48</v>
      </c>
      <c r="CO7" s="685" t="s">
        <v>49</v>
      </c>
      <c r="CP7" s="685" t="s">
        <v>48</v>
      </c>
      <c r="CQ7" s="685" t="s">
        <v>49</v>
      </c>
      <c r="CR7" s="685" t="s">
        <v>48</v>
      </c>
      <c r="CS7" s="685" t="s">
        <v>49</v>
      </c>
      <c r="CT7" s="685" t="s">
        <v>48</v>
      </c>
      <c r="CU7" s="685" t="s">
        <v>49</v>
      </c>
      <c r="CV7" s="685" t="s">
        <v>48</v>
      </c>
      <c r="CW7" s="685" t="s">
        <v>49</v>
      </c>
      <c r="CX7" s="685" t="s">
        <v>48</v>
      </c>
      <c r="CY7" s="685" t="s">
        <v>49</v>
      </c>
      <c r="CZ7" s="685" t="s">
        <v>48</v>
      </c>
      <c r="DA7" s="685" t="s">
        <v>49</v>
      </c>
      <c r="DB7" s="685" t="s">
        <v>48</v>
      </c>
      <c r="DC7" s="685" t="s">
        <v>49</v>
      </c>
      <c r="DD7" s="685" t="s">
        <v>48</v>
      </c>
      <c r="DE7" s="685" t="s">
        <v>49</v>
      </c>
      <c r="DF7" s="685" t="s">
        <v>48</v>
      </c>
      <c r="DG7" s="685" t="s">
        <v>49</v>
      </c>
      <c r="DH7" s="685" t="s">
        <v>48</v>
      </c>
      <c r="DI7" s="685" t="s">
        <v>49</v>
      </c>
      <c r="DJ7" s="685" t="s">
        <v>48</v>
      </c>
      <c r="DK7" s="685" t="s">
        <v>49</v>
      </c>
      <c r="DL7" s="685" t="s">
        <v>48</v>
      </c>
      <c r="DM7" s="685" t="s">
        <v>49</v>
      </c>
      <c r="DN7" s="685" t="s">
        <v>48</v>
      </c>
      <c r="DO7" s="685" t="s">
        <v>49</v>
      </c>
      <c r="DP7" s="685" t="s">
        <v>48</v>
      </c>
      <c r="DQ7" s="685" t="s">
        <v>49</v>
      </c>
      <c r="DR7" s="685" t="s">
        <v>48</v>
      </c>
      <c r="DS7" s="685" t="s">
        <v>49</v>
      </c>
      <c r="DT7" s="685" t="s">
        <v>48</v>
      </c>
      <c r="DU7" s="685" t="s">
        <v>49</v>
      </c>
      <c r="DV7" s="685" t="s">
        <v>48</v>
      </c>
      <c r="DW7" s="685" t="s">
        <v>49</v>
      </c>
      <c r="DX7" s="685" t="s">
        <v>48</v>
      </c>
      <c r="DY7" s="685" t="s">
        <v>49</v>
      </c>
      <c r="DZ7" s="685" t="s">
        <v>48</v>
      </c>
      <c r="EA7" s="685" t="s">
        <v>49</v>
      </c>
      <c r="EB7" s="685" t="s">
        <v>48</v>
      </c>
      <c r="EC7" s="685" t="s">
        <v>49</v>
      </c>
      <c r="ED7" s="685" t="s">
        <v>48</v>
      </c>
      <c r="EE7" s="685" t="s">
        <v>49</v>
      </c>
      <c r="EF7" s="685" t="s">
        <v>48</v>
      </c>
      <c r="EG7" s="685" t="s">
        <v>49</v>
      </c>
      <c r="EH7" s="685" t="s">
        <v>48</v>
      </c>
      <c r="EI7" s="685" t="s">
        <v>49</v>
      </c>
      <c r="EJ7" s="685" t="s">
        <v>48</v>
      </c>
      <c r="EK7" s="685" t="s">
        <v>49</v>
      </c>
      <c r="EL7" s="685" t="s">
        <v>48</v>
      </c>
      <c r="EM7" s="685" t="s">
        <v>49</v>
      </c>
      <c r="EN7" s="685" t="s">
        <v>48</v>
      </c>
      <c r="EO7" s="685" t="s">
        <v>49</v>
      </c>
      <c r="EP7" s="685" t="s">
        <v>48</v>
      </c>
      <c r="EQ7" s="685" t="s">
        <v>49</v>
      </c>
      <c r="ER7" s="685" t="s">
        <v>48</v>
      </c>
      <c r="ES7" s="685" t="s">
        <v>49</v>
      </c>
      <c r="ET7" s="685" t="s">
        <v>48</v>
      </c>
      <c r="EU7" s="685" t="s">
        <v>49</v>
      </c>
      <c r="EV7" s="685" t="s">
        <v>48</v>
      </c>
      <c r="EW7" s="685" t="s">
        <v>49</v>
      </c>
      <c r="EX7" s="685" t="s">
        <v>48</v>
      </c>
      <c r="EY7" s="685" t="s">
        <v>49</v>
      </c>
      <c r="EZ7" s="685" t="s">
        <v>48</v>
      </c>
      <c r="FA7" s="685" t="s">
        <v>49</v>
      </c>
      <c r="FB7" s="685" t="s">
        <v>48</v>
      </c>
      <c r="FC7" s="685" t="s">
        <v>49</v>
      </c>
      <c r="FD7" s="685" t="s">
        <v>48</v>
      </c>
      <c r="FE7" s="685" t="s">
        <v>49</v>
      </c>
      <c r="FF7" s="685" t="s">
        <v>48</v>
      </c>
      <c r="FG7" s="685" t="s">
        <v>49</v>
      </c>
      <c r="FH7" s="685" t="s">
        <v>48</v>
      </c>
      <c r="FI7" s="685" t="s">
        <v>49</v>
      </c>
      <c r="FJ7" s="685" t="s">
        <v>48</v>
      </c>
      <c r="FK7" s="685" t="s">
        <v>49</v>
      </c>
      <c r="FL7" s="685" t="s">
        <v>48</v>
      </c>
      <c r="FM7" s="685" t="s">
        <v>49</v>
      </c>
      <c r="FN7" s="685" t="s">
        <v>48</v>
      </c>
      <c r="FO7" s="685" t="s">
        <v>49</v>
      </c>
      <c r="FP7" s="685" t="s">
        <v>48</v>
      </c>
      <c r="FQ7" s="685" t="s">
        <v>49</v>
      </c>
      <c r="FR7" s="685" t="s">
        <v>48</v>
      </c>
      <c r="FS7" s="685" t="s">
        <v>49</v>
      </c>
      <c r="FT7" s="685" t="s">
        <v>48</v>
      </c>
      <c r="FU7" s="685" t="s">
        <v>49</v>
      </c>
      <c r="FV7" s="685" t="s">
        <v>48</v>
      </c>
      <c r="FW7" s="685" t="s">
        <v>49</v>
      </c>
      <c r="FX7" s="685" t="s">
        <v>48</v>
      </c>
      <c r="FY7" s="685" t="s">
        <v>49</v>
      </c>
      <c r="FZ7" s="685" t="s">
        <v>48</v>
      </c>
      <c r="GA7" s="685" t="s">
        <v>49</v>
      </c>
      <c r="GB7" s="685" t="s">
        <v>48</v>
      </c>
      <c r="GC7" s="685" t="s">
        <v>49</v>
      </c>
      <c r="GD7" s="685" t="s">
        <v>48</v>
      </c>
      <c r="GE7" s="685" t="s">
        <v>49</v>
      </c>
      <c r="GF7" s="685" t="s">
        <v>48</v>
      </c>
      <c r="GG7" s="685" t="s">
        <v>49</v>
      </c>
      <c r="GH7" s="685" t="s">
        <v>48</v>
      </c>
      <c r="GI7" s="685" t="s">
        <v>49</v>
      </c>
      <c r="GJ7" s="685" t="s">
        <v>48</v>
      </c>
      <c r="GK7" s="685" t="s">
        <v>49</v>
      </c>
      <c r="GL7" s="685" t="s">
        <v>48</v>
      </c>
      <c r="GM7" s="685" t="s">
        <v>49</v>
      </c>
      <c r="GN7" s="685" t="s">
        <v>48</v>
      </c>
      <c r="GO7" s="685" t="s">
        <v>49</v>
      </c>
      <c r="GP7" s="685" t="s">
        <v>48</v>
      </c>
      <c r="GQ7" s="68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</row>
    <row r="8" spans="1:216" ht="21" customHeight="1">
      <c r="A8" s="444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</row>
    <row r="9" spans="1:216" ht="112.5" customHeight="1">
      <c r="A9" s="336"/>
      <c r="B9" s="437" t="s">
        <v>40</v>
      </c>
      <c r="C9" s="470" t="s">
        <v>483</v>
      </c>
      <c r="D9" s="470" t="s">
        <v>437</v>
      </c>
      <c r="E9" s="117">
        <v>0</v>
      </c>
      <c r="F9" s="117">
        <v>1</v>
      </c>
      <c r="G9" s="343">
        <f t="shared" ref="G9:G10" si="0">E9+F9</f>
        <v>1</v>
      </c>
      <c r="H9" s="544"/>
      <c r="I9" s="532"/>
      <c r="J9" s="544"/>
      <c r="K9" s="532"/>
      <c r="L9" s="544"/>
      <c r="M9" s="532"/>
      <c r="N9" s="544"/>
      <c r="O9" s="532"/>
      <c r="P9" s="544"/>
      <c r="Q9" s="532"/>
      <c r="R9" s="544"/>
      <c r="S9" s="532"/>
      <c r="T9" s="544"/>
      <c r="U9" s="532"/>
      <c r="V9" s="544"/>
      <c r="W9" s="532"/>
      <c r="X9" s="544"/>
      <c r="Y9" s="532"/>
      <c r="Z9" s="544"/>
      <c r="AA9" s="532"/>
      <c r="AB9" s="544"/>
      <c r="AC9" s="532"/>
      <c r="AD9" s="544"/>
      <c r="AE9" s="532"/>
      <c r="AF9" s="544"/>
      <c r="AG9" s="532"/>
      <c r="AH9" s="544"/>
      <c r="AI9" s="532"/>
      <c r="AJ9" s="544"/>
      <c r="AK9" s="532"/>
      <c r="AL9" s="544"/>
      <c r="AM9" s="532"/>
      <c r="AN9" s="544"/>
      <c r="AO9" s="532"/>
      <c r="AP9" s="544"/>
      <c r="AQ9" s="532"/>
      <c r="AR9" s="544"/>
      <c r="AS9" s="532"/>
      <c r="AT9" s="544"/>
      <c r="AU9" s="532"/>
      <c r="AV9" s="544"/>
      <c r="AW9" s="532"/>
      <c r="AX9" s="544"/>
      <c r="AY9" s="532"/>
      <c r="AZ9" s="544"/>
      <c r="BA9" s="532"/>
      <c r="BB9" s="544"/>
      <c r="BC9" s="532"/>
      <c r="BD9" s="544"/>
      <c r="BE9" s="532"/>
      <c r="BF9" s="544"/>
      <c r="BG9" s="532"/>
      <c r="BH9" s="544"/>
      <c r="BI9" s="532"/>
      <c r="BJ9" s="544"/>
      <c r="BK9" s="532"/>
      <c r="BL9" s="544"/>
      <c r="BM9" s="532"/>
      <c r="BN9" s="544"/>
      <c r="BO9" s="532"/>
      <c r="BP9" s="544"/>
      <c r="BQ9" s="532"/>
      <c r="BR9" s="544"/>
      <c r="BS9" s="532"/>
      <c r="BT9" s="544"/>
      <c r="BU9" s="532"/>
      <c r="BV9" s="544"/>
      <c r="BW9" s="532"/>
      <c r="BX9" s="544"/>
      <c r="BY9" s="532"/>
      <c r="BZ9" s="544"/>
      <c r="CA9" s="532"/>
      <c r="CB9" s="544"/>
      <c r="CC9" s="532"/>
      <c r="CD9" s="544"/>
      <c r="CE9" s="532"/>
      <c r="CF9" s="544"/>
      <c r="CG9" s="532"/>
      <c r="CH9" s="544"/>
      <c r="CI9" s="532"/>
      <c r="CJ9" s="544"/>
      <c r="CK9" s="532"/>
      <c r="CL9" s="544"/>
      <c r="CM9" s="532"/>
      <c r="CN9" s="544"/>
      <c r="CO9" s="532"/>
      <c r="CP9" s="544"/>
      <c r="CQ9" s="532"/>
      <c r="CR9" s="544"/>
      <c r="CS9" s="532"/>
      <c r="CT9" s="544"/>
      <c r="CU9" s="532"/>
      <c r="CV9" s="544"/>
      <c r="CW9" s="532"/>
      <c r="CX9" s="544"/>
      <c r="CY9" s="532"/>
      <c r="CZ9" s="544"/>
      <c r="DA9" s="532"/>
      <c r="DB9" s="544"/>
      <c r="DC9" s="532"/>
      <c r="DD9" s="544"/>
      <c r="DE9" s="532"/>
      <c r="DF9" s="544"/>
      <c r="DG9" s="532"/>
      <c r="DH9" s="544"/>
      <c r="DI9" s="532"/>
      <c r="DJ9" s="544"/>
      <c r="DK9" s="532"/>
      <c r="DL9" s="544"/>
      <c r="DM9" s="532"/>
      <c r="DN9" s="544"/>
      <c r="DO9" s="532"/>
      <c r="DP9" s="544"/>
      <c r="DQ9" s="532"/>
      <c r="DR9" s="544"/>
      <c r="DS9" s="532"/>
      <c r="DT9" s="544"/>
      <c r="DU9" s="532"/>
      <c r="DV9" s="544"/>
      <c r="DW9" s="532"/>
      <c r="DX9" s="544"/>
      <c r="DY9" s="532"/>
      <c r="DZ9" s="544"/>
      <c r="EA9" s="532"/>
      <c r="EB9" s="544"/>
      <c r="EC9" s="532"/>
      <c r="ED9" s="544"/>
      <c r="EE9" s="532"/>
      <c r="EF9" s="544"/>
      <c r="EG9" s="532"/>
      <c r="EH9" s="544"/>
      <c r="EI9" s="532"/>
      <c r="EJ9" s="544"/>
      <c r="EK9" s="532"/>
      <c r="EL9" s="544"/>
      <c r="EM9" s="532"/>
      <c r="EN9" s="544"/>
      <c r="EO9" s="532"/>
      <c r="EP9" s="544"/>
      <c r="EQ9" s="532"/>
      <c r="ER9" s="544"/>
      <c r="ES9" s="532"/>
      <c r="ET9" s="544"/>
      <c r="EU9" s="532"/>
      <c r="EV9" s="544"/>
      <c r="EW9" s="532"/>
      <c r="EX9" s="544"/>
      <c r="EY9" s="532"/>
      <c r="EZ9" s="544"/>
      <c r="FA9" s="532"/>
      <c r="FB9" s="544"/>
      <c r="FC9" s="532"/>
      <c r="FD9" s="544"/>
      <c r="FE9" s="532"/>
      <c r="FF9" s="544"/>
      <c r="FG9" s="532"/>
      <c r="FH9" s="544"/>
      <c r="FI9" s="532"/>
      <c r="FJ9" s="544"/>
      <c r="FK9" s="532"/>
      <c r="FL9" s="544"/>
      <c r="FM9" s="532"/>
      <c r="FN9" s="544"/>
      <c r="FO9" s="532"/>
      <c r="FP9" s="544"/>
      <c r="FQ9" s="532"/>
      <c r="FR9" s="544"/>
      <c r="FS9" s="532"/>
      <c r="FT9" s="544"/>
      <c r="FU9" s="532"/>
      <c r="FV9" s="544"/>
      <c r="FW9" s="532"/>
      <c r="FX9" s="544"/>
      <c r="FY9" s="532"/>
      <c r="FZ9" s="544"/>
      <c r="GA9" s="532"/>
      <c r="GB9" s="544"/>
      <c r="GC9" s="532"/>
      <c r="GD9" s="544"/>
      <c r="GE9" s="532"/>
      <c r="GF9" s="544"/>
      <c r="GG9" s="532"/>
      <c r="GH9" s="544"/>
      <c r="GI9" s="532"/>
      <c r="GJ9" s="544"/>
      <c r="GK9" s="532"/>
      <c r="GL9" s="544"/>
      <c r="GM9" s="532"/>
      <c r="GN9" s="544"/>
      <c r="GO9" s="532"/>
      <c r="GP9" s="544"/>
      <c r="GQ9" s="532"/>
      <c r="GR9" s="49">
        <f t="shared" ref="GR9:GR17" si="1">E9</f>
        <v>0</v>
      </c>
      <c r="GS9" s="583">
        <f t="shared" ref="GS9:GS17" si="2">H9+J9+L9+N9+P9+R9+T9+V9+X9+Z9+AB9+AD9+AF9+AH9+AJ9+AL9+AN9+AP9+AR9+AT9+AV9+AX9+AZ9+BB9+BD9+BF9+BH9+BJ9+BL9+BN9+BP9+BR9+BT9+BV9+BX9+BZ9+CB9+CD9+CF9+CH9+CJ9+CL9+CN9+CP9+CR9+CT9+CV9+CX9</f>
        <v>0</v>
      </c>
      <c r="GT9" s="532"/>
      <c r="GU9" s="50">
        <f t="shared" ref="GU9:GU10" si="3">GS9</f>
        <v>0</v>
      </c>
      <c r="GV9" s="51">
        <f t="shared" ref="GV9:GV17" si="4">F9</f>
        <v>1</v>
      </c>
      <c r="GW9" s="584">
        <f t="shared" ref="GW9:GW17" si="5">CZ9+DB9+DD9+DF9+DH9+DJ9+DL9+DN9+DP9+DR9+DT9+DV9+DX9+DZ9+EB9+ED9+EF9+EH9+EJ9+EL9+EN9+EP9+ER9+ET9+EV9+EX9+EZ9+FB9+FD9+FF9+FH9+FJ9+FL9+FN9+FP9+FR9+FT9+FV9+FX9+FZ9+GB9+GD9+GF9+GH9+GJ9+GL9++GN9+GP9</f>
        <v>0</v>
      </c>
      <c r="GX9" s="532"/>
      <c r="GY9" s="52">
        <f t="shared" ref="GY9:GY10" si="6">GW9</f>
        <v>0</v>
      </c>
      <c r="GZ9" s="53">
        <f t="shared" ref="GZ9:GZ17" si="7">G9</f>
        <v>1</v>
      </c>
      <c r="HA9" s="585">
        <f t="shared" ref="HA9:HA17" si="8">+GS9+GW9</f>
        <v>0</v>
      </c>
      <c r="HB9" s="532"/>
      <c r="HC9" s="54">
        <f t="shared" ref="HC9:HC10" si="9">(HA9*GR$1)/GZ9</f>
        <v>0</v>
      </c>
      <c r="HD9" s="473"/>
      <c r="HE9" s="337"/>
      <c r="HF9" s="337"/>
      <c r="HG9" s="337"/>
      <c r="HH9" s="297"/>
    </row>
    <row r="10" spans="1:216" ht="112.5" customHeight="1">
      <c r="A10" s="336"/>
      <c r="B10" s="474" t="s">
        <v>40</v>
      </c>
      <c r="C10" s="475" t="s">
        <v>484</v>
      </c>
      <c r="D10" s="475" t="s">
        <v>485</v>
      </c>
      <c r="E10" s="476">
        <v>0</v>
      </c>
      <c r="F10" s="476">
        <v>1</v>
      </c>
      <c r="G10" s="343">
        <f t="shared" si="0"/>
        <v>1</v>
      </c>
      <c r="H10" s="544"/>
      <c r="I10" s="532"/>
      <c r="J10" s="544"/>
      <c r="K10" s="532"/>
      <c r="L10" s="544"/>
      <c r="M10" s="532"/>
      <c r="N10" s="544"/>
      <c r="O10" s="532"/>
      <c r="P10" s="544"/>
      <c r="Q10" s="532"/>
      <c r="R10" s="544"/>
      <c r="S10" s="532"/>
      <c r="T10" s="544"/>
      <c r="U10" s="532"/>
      <c r="V10" s="544"/>
      <c r="W10" s="532"/>
      <c r="X10" s="544"/>
      <c r="Y10" s="532"/>
      <c r="Z10" s="544"/>
      <c r="AA10" s="532"/>
      <c r="AB10" s="544"/>
      <c r="AC10" s="532"/>
      <c r="AD10" s="544"/>
      <c r="AE10" s="532"/>
      <c r="AF10" s="544"/>
      <c r="AG10" s="532"/>
      <c r="AH10" s="544"/>
      <c r="AI10" s="532"/>
      <c r="AJ10" s="544"/>
      <c r="AK10" s="532"/>
      <c r="AL10" s="544"/>
      <c r="AM10" s="532"/>
      <c r="AN10" s="544"/>
      <c r="AO10" s="532"/>
      <c r="AP10" s="544"/>
      <c r="AQ10" s="532"/>
      <c r="AR10" s="544"/>
      <c r="AS10" s="532"/>
      <c r="AT10" s="544"/>
      <c r="AU10" s="532"/>
      <c r="AV10" s="544"/>
      <c r="AW10" s="532"/>
      <c r="AX10" s="544"/>
      <c r="AY10" s="532"/>
      <c r="AZ10" s="544"/>
      <c r="BA10" s="532"/>
      <c r="BB10" s="544"/>
      <c r="BC10" s="532"/>
      <c r="BD10" s="544"/>
      <c r="BE10" s="532"/>
      <c r="BF10" s="544"/>
      <c r="BG10" s="532"/>
      <c r="BH10" s="544"/>
      <c r="BI10" s="532"/>
      <c r="BJ10" s="544"/>
      <c r="BK10" s="532"/>
      <c r="BL10" s="544"/>
      <c r="BM10" s="532"/>
      <c r="BN10" s="544"/>
      <c r="BO10" s="532"/>
      <c r="BP10" s="544"/>
      <c r="BQ10" s="532"/>
      <c r="BR10" s="544"/>
      <c r="BS10" s="532"/>
      <c r="BT10" s="544"/>
      <c r="BU10" s="532"/>
      <c r="BV10" s="544"/>
      <c r="BW10" s="532"/>
      <c r="BX10" s="544"/>
      <c r="BY10" s="532"/>
      <c r="BZ10" s="544"/>
      <c r="CA10" s="532"/>
      <c r="CB10" s="544"/>
      <c r="CC10" s="532"/>
      <c r="CD10" s="544"/>
      <c r="CE10" s="532"/>
      <c r="CF10" s="544"/>
      <c r="CG10" s="532"/>
      <c r="CH10" s="544"/>
      <c r="CI10" s="532"/>
      <c r="CJ10" s="544"/>
      <c r="CK10" s="532"/>
      <c r="CL10" s="544"/>
      <c r="CM10" s="532"/>
      <c r="CN10" s="544"/>
      <c r="CO10" s="532"/>
      <c r="CP10" s="544"/>
      <c r="CQ10" s="532"/>
      <c r="CR10" s="544"/>
      <c r="CS10" s="532"/>
      <c r="CT10" s="544"/>
      <c r="CU10" s="532"/>
      <c r="CV10" s="544"/>
      <c r="CW10" s="532"/>
      <c r="CX10" s="544"/>
      <c r="CY10" s="532"/>
      <c r="CZ10" s="544"/>
      <c r="DA10" s="532"/>
      <c r="DB10" s="544"/>
      <c r="DC10" s="532"/>
      <c r="DD10" s="544"/>
      <c r="DE10" s="532"/>
      <c r="DF10" s="544"/>
      <c r="DG10" s="532"/>
      <c r="DH10" s="544"/>
      <c r="DI10" s="532"/>
      <c r="DJ10" s="544"/>
      <c r="DK10" s="532"/>
      <c r="DL10" s="544"/>
      <c r="DM10" s="532"/>
      <c r="DN10" s="544"/>
      <c r="DO10" s="532"/>
      <c r="DP10" s="544"/>
      <c r="DQ10" s="532"/>
      <c r="DR10" s="544"/>
      <c r="DS10" s="532"/>
      <c r="DT10" s="544"/>
      <c r="DU10" s="532"/>
      <c r="DV10" s="544"/>
      <c r="DW10" s="532"/>
      <c r="DX10" s="544"/>
      <c r="DY10" s="532"/>
      <c r="DZ10" s="544"/>
      <c r="EA10" s="532"/>
      <c r="EB10" s="544"/>
      <c r="EC10" s="532"/>
      <c r="ED10" s="544"/>
      <c r="EE10" s="532"/>
      <c r="EF10" s="544"/>
      <c r="EG10" s="532"/>
      <c r="EH10" s="544"/>
      <c r="EI10" s="532"/>
      <c r="EJ10" s="544"/>
      <c r="EK10" s="532"/>
      <c r="EL10" s="544"/>
      <c r="EM10" s="532"/>
      <c r="EN10" s="544"/>
      <c r="EO10" s="532"/>
      <c r="EP10" s="544"/>
      <c r="EQ10" s="532"/>
      <c r="ER10" s="544"/>
      <c r="ES10" s="532"/>
      <c r="ET10" s="544"/>
      <c r="EU10" s="532"/>
      <c r="EV10" s="544"/>
      <c r="EW10" s="532"/>
      <c r="EX10" s="544"/>
      <c r="EY10" s="532"/>
      <c r="EZ10" s="544"/>
      <c r="FA10" s="532"/>
      <c r="FB10" s="544"/>
      <c r="FC10" s="532"/>
      <c r="FD10" s="544"/>
      <c r="FE10" s="532"/>
      <c r="FF10" s="544"/>
      <c r="FG10" s="532"/>
      <c r="FH10" s="544"/>
      <c r="FI10" s="532"/>
      <c r="FJ10" s="544"/>
      <c r="FK10" s="532"/>
      <c r="FL10" s="544"/>
      <c r="FM10" s="532"/>
      <c r="FN10" s="544"/>
      <c r="FO10" s="532"/>
      <c r="FP10" s="544"/>
      <c r="FQ10" s="532"/>
      <c r="FR10" s="544"/>
      <c r="FS10" s="532"/>
      <c r="FT10" s="544"/>
      <c r="FU10" s="532"/>
      <c r="FV10" s="544"/>
      <c r="FW10" s="532"/>
      <c r="FX10" s="544"/>
      <c r="FY10" s="532"/>
      <c r="FZ10" s="544"/>
      <c r="GA10" s="532"/>
      <c r="GB10" s="544"/>
      <c r="GC10" s="532"/>
      <c r="GD10" s="544"/>
      <c r="GE10" s="532"/>
      <c r="GF10" s="544"/>
      <c r="GG10" s="532"/>
      <c r="GH10" s="544"/>
      <c r="GI10" s="532"/>
      <c r="GJ10" s="544"/>
      <c r="GK10" s="532"/>
      <c r="GL10" s="544"/>
      <c r="GM10" s="532"/>
      <c r="GN10" s="544"/>
      <c r="GO10" s="532"/>
      <c r="GP10" s="544"/>
      <c r="GQ10" s="532"/>
      <c r="GR10" s="49">
        <f t="shared" si="1"/>
        <v>0</v>
      </c>
      <c r="GS10" s="583">
        <f t="shared" si="2"/>
        <v>0</v>
      </c>
      <c r="GT10" s="532"/>
      <c r="GU10" s="50">
        <f t="shared" si="3"/>
        <v>0</v>
      </c>
      <c r="GV10" s="51">
        <f t="shared" si="4"/>
        <v>1</v>
      </c>
      <c r="GW10" s="584">
        <f t="shared" si="5"/>
        <v>0</v>
      </c>
      <c r="GX10" s="532"/>
      <c r="GY10" s="52">
        <f t="shared" si="6"/>
        <v>0</v>
      </c>
      <c r="GZ10" s="53">
        <f t="shared" si="7"/>
        <v>1</v>
      </c>
      <c r="HA10" s="585">
        <f t="shared" si="8"/>
        <v>0</v>
      </c>
      <c r="HB10" s="532"/>
      <c r="HC10" s="54">
        <f t="shared" si="9"/>
        <v>0</v>
      </c>
      <c r="HD10" s="473"/>
      <c r="HE10" s="337"/>
      <c r="HF10" s="337"/>
      <c r="HG10" s="337"/>
      <c r="HH10" s="297"/>
    </row>
    <row r="11" spans="1:216" ht="112.5" customHeight="1">
      <c r="A11" s="336"/>
      <c r="B11" s="437" t="s">
        <v>353</v>
      </c>
      <c r="C11" s="470" t="s">
        <v>486</v>
      </c>
      <c r="D11" s="470" t="s">
        <v>487</v>
      </c>
      <c r="E11" s="345">
        <v>1</v>
      </c>
      <c r="F11" s="345">
        <v>1</v>
      </c>
      <c r="G11" s="346">
        <v>1</v>
      </c>
      <c r="H11" s="106"/>
      <c r="I11" s="106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6"/>
      <c r="BC11" s="106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7"/>
      <c r="EL11" s="107"/>
      <c r="EM11" s="107"/>
      <c r="EN11" s="107"/>
      <c r="EO11" s="107"/>
      <c r="EP11" s="107"/>
      <c r="EQ11" s="107"/>
      <c r="ER11" s="107"/>
      <c r="ES11" s="107"/>
      <c r="ET11" s="107"/>
      <c r="EU11" s="107"/>
      <c r="EV11" s="107"/>
      <c r="EW11" s="107"/>
      <c r="EX11" s="107"/>
      <c r="EY11" s="107"/>
      <c r="EZ11" s="107"/>
      <c r="FA11" s="107"/>
      <c r="FB11" s="107"/>
      <c r="FC11" s="107"/>
      <c r="FD11" s="107"/>
      <c r="FE11" s="107"/>
      <c r="FF11" s="107"/>
      <c r="FG11" s="107"/>
      <c r="FH11" s="107"/>
      <c r="FI11" s="107"/>
      <c r="FJ11" s="107"/>
      <c r="FK11" s="107"/>
      <c r="FL11" s="107"/>
      <c r="FM11" s="107"/>
      <c r="FN11" s="107"/>
      <c r="FO11" s="107"/>
      <c r="FP11" s="107"/>
      <c r="FQ11" s="107"/>
      <c r="FR11" s="107"/>
      <c r="FS11" s="107"/>
      <c r="FT11" s="107"/>
      <c r="FU11" s="107"/>
      <c r="FV11" s="107"/>
      <c r="FW11" s="107"/>
      <c r="FX11" s="107"/>
      <c r="FY11" s="107"/>
      <c r="FZ11" s="107"/>
      <c r="GA11" s="107"/>
      <c r="GB11" s="107"/>
      <c r="GC11" s="107"/>
      <c r="GD11" s="107"/>
      <c r="GE11" s="107"/>
      <c r="GF11" s="107"/>
      <c r="GG11" s="107"/>
      <c r="GH11" s="107"/>
      <c r="GI11" s="107"/>
      <c r="GJ11" s="107"/>
      <c r="GK11" s="107"/>
      <c r="GL11" s="107"/>
      <c r="GM11" s="107"/>
      <c r="GN11" s="107"/>
      <c r="GO11" s="107"/>
      <c r="GP11" s="106"/>
      <c r="GQ11" s="106"/>
      <c r="GR11" s="108">
        <f t="shared" si="1"/>
        <v>1</v>
      </c>
      <c r="GS11" s="109">
        <f t="shared" si="2"/>
        <v>0</v>
      </c>
      <c r="GT11" s="109">
        <f>I11+K11+M11+O11+Q11+S11+U11+W11+Y11+AA11+AC11+AE11+AG11+AI11+AK11+AM11+AO11+AQ11+AS11+AU11+AW11+AY11+BA11+BC11+BE11+BG11+BI11+BK11+BM11+BO11+BQ11+BS11+BU11+BW11+BY11+CA11+CC11+CE11+CG11+CI11+CK11+CM11+CO11+CQ11+CS11+CU11+CW11+CY11</f>
        <v>0</v>
      </c>
      <c r="GU11" s="110" t="e">
        <f>GS11/GT11</f>
        <v>#DIV/0!</v>
      </c>
      <c r="GV11" s="111">
        <f t="shared" si="4"/>
        <v>1</v>
      </c>
      <c r="GW11" s="112">
        <f t="shared" si="5"/>
        <v>0</v>
      </c>
      <c r="GX11" s="112">
        <f>DA11+DC11+DE11+DG11+DI11+DK11+DM11+DO11+DQ11+DS11+DU11+DW11+DY11+EA11+EC11+EE11+EG11+EI11+EK11+EM11+EO11+EQ11+ES11+EU11+EW11+EY11+FA11+FC11+FE11+FG11+FI11+FK11+FM11+FO11+FQ11+FS11+FU11+FW11+FY11+GA11+GC11+GE11+GG11+GI11+GK11+GM11++GO11+GQ11</f>
        <v>0</v>
      </c>
      <c r="GY11" s="113" t="e">
        <f>GW11/GX11</f>
        <v>#DIV/0!</v>
      </c>
      <c r="GZ11" s="114">
        <f t="shared" si="7"/>
        <v>1</v>
      </c>
      <c r="HA11" s="115">
        <f t="shared" si="8"/>
        <v>0</v>
      </c>
      <c r="HB11" s="115">
        <f>+GT11+GX11</f>
        <v>0</v>
      </c>
      <c r="HC11" s="54" t="e">
        <f>HA11/HB11</f>
        <v>#DIV/0!</v>
      </c>
      <c r="HD11" s="473"/>
      <c r="HE11" s="344"/>
      <c r="HF11" s="344"/>
      <c r="HG11" s="344"/>
      <c r="HH11" s="297"/>
    </row>
    <row r="12" spans="1:216" ht="112.5" customHeight="1">
      <c r="A12" s="336"/>
      <c r="B12" s="741" t="s">
        <v>488</v>
      </c>
      <c r="C12" s="477" t="s">
        <v>489</v>
      </c>
      <c r="D12" s="470" t="s">
        <v>490</v>
      </c>
      <c r="E12" s="347">
        <v>1</v>
      </c>
      <c r="F12" s="347">
        <v>0</v>
      </c>
      <c r="G12" s="343">
        <f t="shared" ref="G12:G14" si="10">E12+F12</f>
        <v>1</v>
      </c>
      <c r="H12" s="544"/>
      <c r="I12" s="532"/>
      <c r="J12" s="544"/>
      <c r="K12" s="532"/>
      <c r="L12" s="544"/>
      <c r="M12" s="532"/>
      <c r="N12" s="544"/>
      <c r="O12" s="532"/>
      <c r="P12" s="544"/>
      <c r="Q12" s="532"/>
      <c r="R12" s="544"/>
      <c r="S12" s="532"/>
      <c r="T12" s="544"/>
      <c r="U12" s="532"/>
      <c r="V12" s="544"/>
      <c r="W12" s="532"/>
      <c r="X12" s="544"/>
      <c r="Y12" s="532"/>
      <c r="Z12" s="544"/>
      <c r="AA12" s="532"/>
      <c r="AB12" s="544"/>
      <c r="AC12" s="532"/>
      <c r="AD12" s="544"/>
      <c r="AE12" s="532"/>
      <c r="AF12" s="544"/>
      <c r="AG12" s="532"/>
      <c r="AH12" s="544"/>
      <c r="AI12" s="532"/>
      <c r="AJ12" s="544"/>
      <c r="AK12" s="532"/>
      <c r="AL12" s="544"/>
      <c r="AM12" s="532"/>
      <c r="AN12" s="544"/>
      <c r="AO12" s="532"/>
      <c r="AP12" s="544"/>
      <c r="AQ12" s="532"/>
      <c r="AR12" s="544"/>
      <c r="AS12" s="532"/>
      <c r="AT12" s="544"/>
      <c r="AU12" s="532"/>
      <c r="AV12" s="544"/>
      <c r="AW12" s="532"/>
      <c r="AX12" s="544"/>
      <c r="AY12" s="532"/>
      <c r="AZ12" s="544"/>
      <c r="BA12" s="532"/>
      <c r="BB12" s="544"/>
      <c r="BC12" s="532"/>
      <c r="BD12" s="544"/>
      <c r="BE12" s="532"/>
      <c r="BF12" s="544"/>
      <c r="BG12" s="532"/>
      <c r="BH12" s="544"/>
      <c r="BI12" s="532"/>
      <c r="BJ12" s="544"/>
      <c r="BK12" s="532"/>
      <c r="BL12" s="544"/>
      <c r="BM12" s="532"/>
      <c r="BN12" s="544"/>
      <c r="BO12" s="532"/>
      <c r="BP12" s="544"/>
      <c r="BQ12" s="532"/>
      <c r="BR12" s="544"/>
      <c r="BS12" s="532"/>
      <c r="BT12" s="544"/>
      <c r="BU12" s="532"/>
      <c r="BV12" s="544"/>
      <c r="BW12" s="532"/>
      <c r="BX12" s="544"/>
      <c r="BY12" s="532"/>
      <c r="BZ12" s="544"/>
      <c r="CA12" s="532"/>
      <c r="CB12" s="544"/>
      <c r="CC12" s="532"/>
      <c r="CD12" s="544"/>
      <c r="CE12" s="532"/>
      <c r="CF12" s="544"/>
      <c r="CG12" s="532"/>
      <c r="CH12" s="544"/>
      <c r="CI12" s="532"/>
      <c r="CJ12" s="544"/>
      <c r="CK12" s="532"/>
      <c r="CL12" s="544"/>
      <c r="CM12" s="532"/>
      <c r="CN12" s="544"/>
      <c r="CO12" s="532"/>
      <c r="CP12" s="544"/>
      <c r="CQ12" s="532"/>
      <c r="CR12" s="544"/>
      <c r="CS12" s="532"/>
      <c r="CT12" s="544"/>
      <c r="CU12" s="532"/>
      <c r="CV12" s="544"/>
      <c r="CW12" s="532"/>
      <c r="CX12" s="544"/>
      <c r="CY12" s="532"/>
      <c r="CZ12" s="544"/>
      <c r="DA12" s="532"/>
      <c r="DB12" s="544"/>
      <c r="DC12" s="532"/>
      <c r="DD12" s="544"/>
      <c r="DE12" s="532"/>
      <c r="DF12" s="544"/>
      <c r="DG12" s="532"/>
      <c r="DH12" s="544"/>
      <c r="DI12" s="532"/>
      <c r="DJ12" s="544"/>
      <c r="DK12" s="532"/>
      <c r="DL12" s="544"/>
      <c r="DM12" s="532"/>
      <c r="DN12" s="544"/>
      <c r="DO12" s="532"/>
      <c r="DP12" s="544"/>
      <c r="DQ12" s="532"/>
      <c r="DR12" s="544"/>
      <c r="DS12" s="532"/>
      <c r="DT12" s="544"/>
      <c r="DU12" s="532"/>
      <c r="DV12" s="544"/>
      <c r="DW12" s="532"/>
      <c r="DX12" s="544"/>
      <c r="DY12" s="532"/>
      <c r="DZ12" s="544"/>
      <c r="EA12" s="532"/>
      <c r="EB12" s="544"/>
      <c r="EC12" s="532"/>
      <c r="ED12" s="544"/>
      <c r="EE12" s="532"/>
      <c r="EF12" s="544"/>
      <c r="EG12" s="532"/>
      <c r="EH12" s="544"/>
      <c r="EI12" s="532"/>
      <c r="EJ12" s="544"/>
      <c r="EK12" s="532"/>
      <c r="EL12" s="544"/>
      <c r="EM12" s="532"/>
      <c r="EN12" s="544"/>
      <c r="EO12" s="532"/>
      <c r="EP12" s="544"/>
      <c r="EQ12" s="532"/>
      <c r="ER12" s="544"/>
      <c r="ES12" s="532"/>
      <c r="ET12" s="544"/>
      <c r="EU12" s="532"/>
      <c r="EV12" s="544"/>
      <c r="EW12" s="532"/>
      <c r="EX12" s="544"/>
      <c r="EY12" s="532"/>
      <c r="EZ12" s="544"/>
      <c r="FA12" s="532"/>
      <c r="FB12" s="544"/>
      <c r="FC12" s="532"/>
      <c r="FD12" s="544"/>
      <c r="FE12" s="532"/>
      <c r="FF12" s="544"/>
      <c r="FG12" s="532"/>
      <c r="FH12" s="544"/>
      <c r="FI12" s="532"/>
      <c r="FJ12" s="544"/>
      <c r="FK12" s="532"/>
      <c r="FL12" s="544"/>
      <c r="FM12" s="532"/>
      <c r="FN12" s="544"/>
      <c r="FO12" s="532"/>
      <c r="FP12" s="544"/>
      <c r="FQ12" s="532"/>
      <c r="FR12" s="544"/>
      <c r="FS12" s="532"/>
      <c r="FT12" s="544"/>
      <c r="FU12" s="532"/>
      <c r="FV12" s="544"/>
      <c r="FW12" s="532"/>
      <c r="FX12" s="544"/>
      <c r="FY12" s="532"/>
      <c r="FZ12" s="544"/>
      <c r="GA12" s="532"/>
      <c r="GB12" s="544"/>
      <c r="GC12" s="532"/>
      <c r="GD12" s="544"/>
      <c r="GE12" s="532"/>
      <c r="GF12" s="544"/>
      <c r="GG12" s="532"/>
      <c r="GH12" s="544"/>
      <c r="GI12" s="532"/>
      <c r="GJ12" s="544"/>
      <c r="GK12" s="532"/>
      <c r="GL12" s="544"/>
      <c r="GM12" s="532"/>
      <c r="GN12" s="544"/>
      <c r="GO12" s="532"/>
      <c r="GP12" s="544"/>
      <c r="GQ12" s="532"/>
      <c r="GR12" s="49">
        <f t="shared" si="1"/>
        <v>1</v>
      </c>
      <c r="GS12" s="583">
        <f t="shared" si="2"/>
        <v>0</v>
      </c>
      <c r="GT12" s="532"/>
      <c r="GU12" s="50">
        <f t="shared" ref="GU12:GU17" si="11">GS12</f>
        <v>0</v>
      </c>
      <c r="GV12" s="51">
        <f t="shared" si="4"/>
        <v>0</v>
      </c>
      <c r="GW12" s="584">
        <f t="shared" si="5"/>
        <v>0</v>
      </c>
      <c r="GX12" s="532"/>
      <c r="GY12" s="52">
        <f t="shared" ref="GY12:GY17" si="12">GW12</f>
        <v>0</v>
      </c>
      <c r="GZ12" s="53">
        <f t="shared" si="7"/>
        <v>1</v>
      </c>
      <c r="HA12" s="585">
        <f t="shared" si="8"/>
        <v>0</v>
      </c>
      <c r="HB12" s="532"/>
      <c r="HC12" s="54">
        <f t="shared" ref="HC12:HC17" si="13">(HA12*GR$1)/GZ12</f>
        <v>0</v>
      </c>
      <c r="HD12" s="473"/>
      <c r="HE12" s="337"/>
      <c r="HF12" s="337"/>
      <c r="HG12" s="337"/>
      <c r="HH12" s="297"/>
    </row>
    <row r="13" spans="1:216" ht="112.5" customHeight="1">
      <c r="A13" s="336"/>
      <c r="B13" s="550"/>
      <c r="C13" s="478" t="s">
        <v>491</v>
      </c>
      <c r="D13" s="470" t="s">
        <v>492</v>
      </c>
      <c r="E13" s="117">
        <v>1</v>
      </c>
      <c r="F13" s="117">
        <v>0</v>
      </c>
      <c r="G13" s="343">
        <f t="shared" si="10"/>
        <v>1</v>
      </c>
      <c r="H13" s="544"/>
      <c r="I13" s="532"/>
      <c r="J13" s="544"/>
      <c r="K13" s="532"/>
      <c r="L13" s="544"/>
      <c r="M13" s="532"/>
      <c r="N13" s="544"/>
      <c r="O13" s="532"/>
      <c r="P13" s="544"/>
      <c r="Q13" s="532"/>
      <c r="R13" s="544"/>
      <c r="S13" s="532"/>
      <c r="T13" s="544"/>
      <c r="U13" s="532"/>
      <c r="V13" s="544"/>
      <c r="W13" s="532"/>
      <c r="X13" s="544"/>
      <c r="Y13" s="532"/>
      <c r="Z13" s="544"/>
      <c r="AA13" s="532"/>
      <c r="AB13" s="544"/>
      <c r="AC13" s="532"/>
      <c r="AD13" s="544"/>
      <c r="AE13" s="532"/>
      <c r="AF13" s="544"/>
      <c r="AG13" s="532"/>
      <c r="AH13" s="544"/>
      <c r="AI13" s="532"/>
      <c r="AJ13" s="544"/>
      <c r="AK13" s="532"/>
      <c r="AL13" s="544"/>
      <c r="AM13" s="532"/>
      <c r="AN13" s="544"/>
      <c r="AO13" s="532"/>
      <c r="AP13" s="544"/>
      <c r="AQ13" s="532"/>
      <c r="AR13" s="544"/>
      <c r="AS13" s="532"/>
      <c r="AT13" s="544"/>
      <c r="AU13" s="532"/>
      <c r="AV13" s="544"/>
      <c r="AW13" s="532"/>
      <c r="AX13" s="544"/>
      <c r="AY13" s="532"/>
      <c r="AZ13" s="544"/>
      <c r="BA13" s="532"/>
      <c r="BB13" s="544"/>
      <c r="BC13" s="532"/>
      <c r="BD13" s="544"/>
      <c r="BE13" s="532"/>
      <c r="BF13" s="544"/>
      <c r="BG13" s="532"/>
      <c r="BH13" s="544"/>
      <c r="BI13" s="532"/>
      <c r="BJ13" s="544"/>
      <c r="BK13" s="532"/>
      <c r="BL13" s="544"/>
      <c r="BM13" s="532"/>
      <c r="BN13" s="544"/>
      <c r="BO13" s="532"/>
      <c r="BP13" s="544"/>
      <c r="BQ13" s="532"/>
      <c r="BR13" s="544"/>
      <c r="BS13" s="532"/>
      <c r="BT13" s="544"/>
      <c r="BU13" s="532"/>
      <c r="BV13" s="544"/>
      <c r="BW13" s="532"/>
      <c r="BX13" s="544"/>
      <c r="BY13" s="532"/>
      <c r="BZ13" s="544"/>
      <c r="CA13" s="532"/>
      <c r="CB13" s="544"/>
      <c r="CC13" s="532"/>
      <c r="CD13" s="544"/>
      <c r="CE13" s="532"/>
      <c r="CF13" s="544"/>
      <c r="CG13" s="532"/>
      <c r="CH13" s="544"/>
      <c r="CI13" s="532"/>
      <c r="CJ13" s="544"/>
      <c r="CK13" s="532"/>
      <c r="CL13" s="544"/>
      <c r="CM13" s="532"/>
      <c r="CN13" s="544"/>
      <c r="CO13" s="532"/>
      <c r="CP13" s="544"/>
      <c r="CQ13" s="532"/>
      <c r="CR13" s="544"/>
      <c r="CS13" s="532"/>
      <c r="CT13" s="544"/>
      <c r="CU13" s="532"/>
      <c r="CV13" s="544"/>
      <c r="CW13" s="532"/>
      <c r="CX13" s="544"/>
      <c r="CY13" s="532"/>
      <c r="CZ13" s="544"/>
      <c r="DA13" s="532"/>
      <c r="DB13" s="544"/>
      <c r="DC13" s="532"/>
      <c r="DD13" s="544"/>
      <c r="DE13" s="532"/>
      <c r="DF13" s="544"/>
      <c r="DG13" s="532"/>
      <c r="DH13" s="544"/>
      <c r="DI13" s="532"/>
      <c r="DJ13" s="544"/>
      <c r="DK13" s="532"/>
      <c r="DL13" s="544"/>
      <c r="DM13" s="532"/>
      <c r="DN13" s="544"/>
      <c r="DO13" s="532"/>
      <c r="DP13" s="544"/>
      <c r="DQ13" s="532"/>
      <c r="DR13" s="544"/>
      <c r="DS13" s="532"/>
      <c r="DT13" s="544"/>
      <c r="DU13" s="532"/>
      <c r="DV13" s="544"/>
      <c r="DW13" s="532"/>
      <c r="DX13" s="544"/>
      <c r="DY13" s="532"/>
      <c r="DZ13" s="544"/>
      <c r="EA13" s="532"/>
      <c r="EB13" s="544"/>
      <c r="EC13" s="532"/>
      <c r="ED13" s="544"/>
      <c r="EE13" s="532"/>
      <c r="EF13" s="544"/>
      <c r="EG13" s="532"/>
      <c r="EH13" s="544"/>
      <c r="EI13" s="532"/>
      <c r="EJ13" s="544"/>
      <c r="EK13" s="532"/>
      <c r="EL13" s="544"/>
      <c r="EM13" s="532"/>
      <c r="EN13" s="544"/>
      <c r="EO13" s="532"/>
      <c r="EP13" s="544"/>
      <c r="EQ13" s="532"/>
      <c r="ER13" s="544"/>
      <c r="ES13" s="532"/>
      <c r="ET13" s="544"/>
      <c r="EU13" s="532"/>
      <c r="EV13" s="544"/>
      <c r="EW13" s="532"/>
      <c r="EX13" s="544"/>
      <c r="EY13" s="532"/>
      <c r="EZ13" s="544"/>
      <c r="FA13" s="532"/>
      <c r="FB13" s="544"/>
      <c r="FC13" s="532"/>
      <c r="FD13" s="544"/>
      <c r="FE13" s="532"/>
      <c r="FF13" s="544"/>
      <c r="FG13" s="532"/>
      <c r="FH13" s="544"/>
      <c r="FI13" s="532"/>
      <c r="FJ13" s="544"/>
      <c r="FK13" s="532"/>
      <c r="FL13" s="544"/>
      <c r="FM13" s="532"/>
      <c r="FN13" s="544"/>
      <c r="FO13" s="532"/>
      <c r="FP13" s="544"/>
      <c r="FQ13" s="532"/>
      <c r="FR13" s="544"/>
      <c r="FS13" s="532"/>
      <c r="FT13" s="544"/>
      <c r="FU13" s="532"/>
      <c r="FV13" s="544"/>
      <c r="FW13" s="532"/>
      <c r="FX13" s="544"/>
      <c r="FY13" s="532"/>
      <c r="FZ13" s="544"/>
      <c r="GA13" s="532"/>
      <c r="GB13" s="544"/>
      <c r="GC13" s="532"/>
      <c r="GD13" s="544"/>
      <c r="GE13" s="532"/>
      <c r="GF13" s="544"/>
      <c r="GG13" s="532"/>
      <c r="GH13" s="544"/>
      <c r="GI13" s="532"/>
      <c r="GJ13" s="544"/>
      <c r="GK13" s="532"/>
      <c r="GL13" s="544"/>
      <c r="GM13" s="532"/>
      <c r="GN13" s="544"/>
      <c r="GO13" s="532"/>
      <c r="GP13" s="544"/>
      <c r="GQ13" s="532"/>
      <c r="GR13" s="49">
        <f t="shared" si="1"/>
        <v>1</v>
      </c>
      <c r="GS13" s="583">
        <f t="shared" si="2"/>
        <v>0</v>
      </c>
      <c r="GT13" s="532"/>
      <c r="GU13" s="50">
        <f t="shared" si="11"/>
        <v>0</v>
      </c>
      <c r="GV13" s="51">
        <f t="shared" si="4"/>
        <v>0</v>
      </c>
      <c r="GW13" s="584">
        <f t="shared" si="5"/>
        <v>0</v>
      </c>
      <c r="GX13" s="532"/>
      <c r="GY13" s="52">
        <f t="shared" si="12"/>
        <v>0</v>
      </c>
      <c r="GZ13" s="53">
        <f t="shared" si="7"/>
        <v>1</v>
      </c>
      <c r="HA13" s="585">
        <f t="shared" si="8"/>
        <v>0</v>
      </c>
      <c r="HB13" s="532"/>
      <c r="HC13" s="54">
        <f t="shared" si="13"/>
        <v>0</v>
      </c>
      <c r="HD13" s="473"/>
      <c r="HE13" s="337"/>
      <c r="HF13" s="337"/>
      <c r="HG13" s="337"/>
      <c r="HH13" s="297"/>
    </row>
    <row r="14" spans="1:216" ht="112.5" customHeight="1">
      <c r="A14" s="336"/>
      <c r="B14" s="340" t="s">
        <v>40</v>
      </c>
      <c r="C14" s="470" t="s">
        <v>493</v>
      </c>
      <c r="D14" s="479" t="s">
        <v>351</v>
      </c>
      <c r="E14" s="347">
        <v>1</v>
      </c>
      <c r="F14" s="347">
        <v>0</v>
      </c>
      <c r="G14" s="343">
        <f t="shared" si="10"/>
        <v>1</v>
      </c>
      <c r="H14" s="544"/>
      <c r="I14" s="532"/>
      <c r="J14" s="544"/>
      <c r="K14" s="532"/>
      <c r="L14" s="544"/>
      <c r="M14" s="532"/>
      <c r="N14" s="544"/>
      <c r="O14" s="532"/>
      <c r="P14" s="544"/>
      <c r="Q14" s="532"/>
      <c r="R14" s="544"/>
      <c r="S14" s="532"/>
      <c r="T14" s="544"/>
      <c r="U14" s="532"/>
      <c r="V14" s="544"/>
      <c r="W14" s="532"/>
      <c r="X14" s="544"/>
      <c r="Y14" s="532"/>
      <c r="Z14" s="544"/>
      <c r="AA14" s="532"/>
      <c r="AB14" s="544"/>
      <c r="AC14" s="532"/>
      <c r="AD14" s="544"/>
      <c r="AE14" s="532"/>
      <c r="AF14" s="544"/>
      <c r="AG14" s="532"/>
      <c r="AH14" s="544"/>
      <c r="AI14" s="532"/>
      <c r="AJ14" s="544"/>
      <c r="AK14" s="532"/>
      <c r="AL14" s="544"/>
      <c r="AM14" s="532"/>
      <c r="AN14" s="544"/>
      <c r="AO14" s="532"/>
      <c r="AP14" s="544"/>
      <c r="AQ14" s="532"/>
      <c r="AR14" s="544"/>
      <c r="AS14" s="532"/>
      <c r="AT14" s="544"/>
      <c r="AU14" s="532"/>
      <c r="AV14" s="544"/>
      <c r="AW14" s="532"/>
      <c r="AX14" s="544"/>
      <c r="AY14" s="532"/>
      <c r="AZ14" s="544"/>
      <c r="BA14" s="532"/>
      <c r="BB14" s="544"/>
      <c r="BC14" s="532"/>
      <c r="BD14" s="544"/>
      <c r="BE14" s="532"/>
      <c r="BF14" s="544"/>
      <c r="BG14" s="532"/>
      <c r="BH14" s="544"/>
      <c r="BI14" s="532"/>
      <c r="BJ14" s="544"/>
      <c r="BK14" s="532"/>
      <c r="BL14" s="544"/>
      <c r="BM14" s="532"/>
      <c r="BN14" s="544"/>
      <c r="BO14" s="532"/>
      <c r="BP14" s="544"/>
      <c r="BQ14" s="532"/>
      <c r="BR14" s="544"/>
      <c r="BS14" s="532"/>
      <c r="BT14" s="544"/>
      <c r="BU14" s="532"/>
      <c r="BV14" s="544"/>
      <c r="BW14" s="532"/>
      <c r="BX14" s="544"/>
      <c r="BY14" s="532"/>
      <c r="BZ14" s="544"/>
      <c r="CA14" s="532"/>
      <c r="CB14" s="544"/>
      <c r="CC14" s="532"/>
      <c r="CD14" s="544"/>
      <c r="CE14" s="532"/>
      <c r="CF14" s="544"/>
      <c r="CG14" s="532"/>
      <c r="CH14" s="544"/>
      <c r="CI14" s="532"/>
      <c r="CJ14" s="544"/>
      <c r="CK14" s="532"/>
      <c r="CL14" s="544"/>
      <c r="CM14" s="532"/>
      <c r="CN14" s="544"/>
      <c r="CO14" s="532"/>
      <c r="CP14" s="544"/>
      <c r="CQ14" s="532"/>
      <c r="CR14" s="544"/>
      <c r="CS14" s="532"/>
      <c r="CT14" s="544"/>
      <c r="CU14" s="532"/>
      <c r="CV14" s="544"/>
      <c r="CW14" s="532"/>
      <c r="CX14" s="544"/>
      <c r="CY14" s="532"/>
      <c r="CZ14" s="544"/>
      <c r="DA14" s="532"/>
      <c r="DB14" s="544"/>
      <c r="DC14" s="532"/>
      <c r="DD14" s="544"/>
      <c r="DE14" s="532"/>
      <c r="DF14" s="544"/>
      <c r="DG14" s="532"/>
      <c r="DH14" s="544"/>
      <c r="DI14" s="532"/>
      <c r="DJ14" s="544"/>
      <c r="DK14" s="532"/>
      <c r="DL14" s="544"/>
      <c r="DM14" s="532"/>
      <c r="DN14" s="544"/>
      <c r="DO14" s="532"/>
      <c r="DP14" s="544"/>
      <c r="DQ14" s="532"/>
      <c r="DR14" s="544"/>
      <c r="DS14" s="532"/>
      <c r="DT14" s="544"/>
      <c r="DU14" s="532"/>
      <c r="DV14" s="544"/>
      <c r="DW14" s="532"/>
      <c r="DX14" s="544"/>
      <c r="DY14" s="532"/>
      <c r="DZ14" s="544"/>
      <c r="EA14" s="532"/>
      <c r="EB14" s="544"/>
      <c r="EC14" s="532"/>
      <c r="ED14" s="544"/>
      <c r="EE14" s="532"/>
      <c r="EF14" s="544"/>
      <c r="EG14" s="532"/>
      <c r="EH14" s="544"/>
      <c r="EI14" s="532"/>
      <c r="EJ14" s="544"/>
      <c r="EK14" s="532"/>
      <c r="EL14" s="544"/>
      <c r="EM14" s="532"/>
      <c r="EN14" s="544"/>
      <c r="EO14" s="532"/>
      <c r="EP14" s="544"/>
      <c r="EQ14" s="532"/>
      <c r="ER14" s="544"/>
      <c r="ES14" s="532"/>
      <c r="ET14" s="544"/>
      <c r="EU14" s="532"/>
      <c r="EV14" s="544"/>
      <c r="EW14" s="532"/>
      <c r="EX14" s="544"/>
      <c r="EY14" s="532"/>
      <c r="EZ14" s="544"/>
      <c r="FA14" s="532"/>
      <c r="FB14" s="544"/>
      <c r="FC14" s="532"/>
      <c r="FD14" s="544"/>
      <c r="FE14" s="532"/>
      <c r="FF14" s="544"/>
      <c r="FG14" s="532"/>
      <c r="FH14" s="544"/>
      <c r="FI14" s="532"/>
      <c r="FJ14" s="544"/>
      <c r="FK14" s="532"/>
      <c r="FL14" s="544"/>
      <c r="FM14" s="532"/>
      <c r="FN14" s="544"/>
      <c r="FO14" s="532"/>
      <c r="FP14" s="544"/>
      <c r="FQ14" s="532"/>
      <c r="FR14" s="544"/>
      <c r="FS14" s="532"/>
      <c r="FT14" s="544"/>
      <c r="FU14" s="532"/>
      <c r="FV14" s="544"/>
      <c r="FW14" s="532"/>
      <c r="FX14" s="544"/>
      <c r="FY14" s="532"/>
      <c r="FZ14" s="544"/>
      <c r="GA14" s="532"/>
      <c r="GB14" s="544"/>
      <c r="GC14" s="532"/>
      <c r="GD14" s="544"/>
      <c r="GE14" s="532"/>
      <c r="GF14" s="544"/>
      <c r="GG14" s="532"/>
      <c r="GH14" s="544"/>
      <c r="GI14" s="532"/>
      <c r="GJ14" s="544"/>
      <c r="GK14" s="532"/>
      <c r="GL14" s="544"/>
      <c r="GM14" s="532"/>
      <c r="GN14" s="544"/>
      <c r="GO14" s="532"/>
      <c r="GP14" s="544"/>
      <c r="GQ14" s="532"/>
      <c r="GR14" s="49">
        <f t="shared" si="1"/>
        <v>1</v>
      </c>
      <c r="GS14" s="583">
        <f t="shared" si="2"/>
        <v>0</v>
      </c>
      <c r="GT14" s="532"/>
      <c r="GU14" s="50">
        <f t="shared" si="11"/>
        <v>0</v>
      </c>
      <c r="GV14" s="51">
        <f t="shared" si="4"/>
        <v>0</v>
      </c>
      <c r="GW14" s="584">
        <f t="shared" si="5"/>
        <v>0</v>
      </c>
      <c r="GX14" s="532"/>
      <c r="GY14" s="52">
        <f t="shared" si="12"/>
        <v>0</v>
      </c>
      <c r="GZ14" s="53">
        <f t="shared" si="7"/>
        <v>1</v>
      </c>
      <c r="HA14" s="585">
        <f t="shared" si="8"/>
        <v>0</v>
      </c>
      <c r="HB14" s="532"/>
      <c r="HC14" s="54">
        <f t="shared" si="13"/>
        <v>0</v>
      </c>
      <c r="HD14" s="473"/>
      <c r="HE14" s="337"/>
      <c r="HF14" s="337"/>
      <c r="HG14" s="337"/>
      <c r="HH14" s="297"/>
    </row>
    <row r="15" spans="1:216" ht="112.5" customHeight="1">
      <c r="A15" s="336"/>
      <c r="B15" s="304" t="s">
        <v>494</v>
      </c>
      <c r="C15" s="480" t="s">
        <v>495</v>
      </c>
      <c r="D15" s="480" t="s">
        <v>496</v>
      </c>
      <c r="E15" s="117">
        <v>1</v>
      </c>
      <c r="F15" s="117">
        <v>0</v>
      </c>
      <c r="G15" s="343">
        <v>1</v>
      </c>
      <c r="H15" s="544"/>
      <c r="I15" s="532"/>
      <c r="J15" s="544"/>
      <c r="K15" s="532"/>
      <c r="L15" s="544"/>
      <c r="M15" s="532"/>
      <c r="N15" s="544"/>
      <c r="O15" s="532"/>
      <c r="P15" s="544"/>
      <c r="Q15" s="532"/>
      <c r="R15" s="544"/>
      <c r="S15" s="532"/>
      <c r="T15" s="544"/>
      <c r="U15" s="532"/>
      <c r="V15" s="544"/>
      <c r="W15" s="532"/>
      <c r="X15" s="544"/>
      <c r="Y15" s="532"/>
      <c r="Z15" s="544"/>
      <c r="AA15" s="532"/>
      <c r="AB15" s="544"/>
      <c r="AC15" s="532"/>
      <c r="AD15" s="544"/>
      <c r="AE15" s="532"/>
      <c r="AF15" s="544"/>
      <c r="AG15" s="532"/>
      <c r="AH15" s="544"/>
      <c r="AI15" s="532"/>
      <c r="AJ15" s="544"/>
      <c r="AK15" s="532"/>
      <c r="AL15" s="544"/>
      <c r="AM15" s="532"/>
      <c r="AN15" s="544"/>
      <c r="AO15" s="532"/>
      <c r="AP15" s="544"/>
      <c r="AQ15" s="532"/>
      <c r="AR15" s="544"/>
      <c r="AS15" s="532"/>
      <c r="AT15" s="544"/>
      <c r="AU15" s="532"/>
      <c r="AV15" s="544"/>
      <c r="AW15" s="532"/>
      <c r="AX15" s="544"/>
      <c r="AY15" s="532"/>
      <c r="AZ15" s="544"/>
      <c r="BA15" s="532"/>
      <c r="BB15" s="544"/>
      <c r="BC15" s="532"/>
      <c r="BD15" s="544"/>
      <c r="BE15" s="532"/>
      <c r="BF15" s="544"/>
      <c r="BG15" s="532"/>
      <c r="BH15" s="544"/>
      <c r="BI15" s="532"/>
      <c r="BJ15" s="544"/>
      <c r="BK15" s="532"/>
      <c r="BL15" s="544"/>
      <c r="BM15" s="532"/>
      <c r="BN15" s="544"/>
      <c r="BO15" s="532"/>
      <c r="BP15" s="544"/>
      <c r="BQ15" s="532"/>
      <c r="BR15" s="544"/>
      <c r="BS15" s="532"/>
      <c r="BT15" s="544"/>
      <c r="BU15" s="532"/>
      <c r="BV15" s="544"/>
      <c r="BW15" s="532"/>
      <c r="BX15" s="544"/>
      <c r="BY15" s="532"/>
      <c r="BZ15" s="544"/>
      <c r="CA15" s="532"/>
      <c r="CB15" s="544"/>
      <c r="CC15" s="532"/>
      <c r="CD15" s="544"/>
      <c r="CE15" s="532"/>
      <c r="CF15" s="544"/>
      <c r="CG15" s="532"/>
      <c r="CH15" s="544"/>
      <c r="CI15" s="532"/>
      <c r="CJ15" s="544"/>
      <c r="CK15" s="532"/>
      <c r="CL15" s="544"/>
      <c r="CM15" s="532"/>
      <c r="CN15" s="544"/>
      <c r="CO15" s="532"/>
      <c r="CP15" s="544"/>
      <c r="CQ15" s="532"/>
      <c r="CR15" s="544"/>
      <c r="CS15" s="532"/>
      <c r="CT15" s="544"/>
      <c r="CU15" s="532"/>
      <c r="CV15" s="544"/>
      <c r="CW15" s="532"/>
      <c r="CX15" s="544"/>
      <c r="CY15" s="532"/>
      <c r="CZ15" s="544"/>
      <c r="DA15" s="532"/>
      <c r="DB15" s="544"/>
      <c r="DC15" s="532"/>
      <c r="DD15" s="544"/>
      <c r="DE15" s="532"/>
      <c r="DF15" s="544"/>
      <c r="DG15" s="532"/>
      <c r="DH15" s="544"/>
      <c r="DI15" s="532"/>
      <c r="DJ15" s="544"/>
      <c r="DK15" s="532"/>
      <c r="DL15" s="544"/>
      <c r="DM15" s="532"/>
      <c r="DN15" s="544"/>
      <c r="DO15" s="532"/>
      <c r="DP15" s="544"/>
      <c r="DQ15" s="532"/>
      <c r="DR15" s="544"/>
      <c r="DS15" s="532"/>
      <c r="DT15" s="544"/>
      <c r="DU15" s="532"/>
      <c r="DV15" s="544"/>
      <c r="DW15" s="532"/>
      <c r="DX15" s="544"/>
      <c r="DY15" s="532"/>
      <c r="DZ15" s="544"/>
      <c r="EA15" s="532"/>
      <c r="EB15" s="544"/>
      <c r="EC15" s="532"/>
      <c r="ED15" s="544"/>
      <c r="EE15" s="532"/>
      <c r="EF15" s="544"/>
      <c r="EG15" s="532"/>
      <c r="EH15" s="544"/>
      <c r="EI15" s="532"/>
      <c r="EJ15" s="544"/>
      <c r="EK15" s="532"/>
      <c r="EL15" s="544"/>
      <c r="EM15" s="532"/>
      <c r="EN15" s="544"/>
      <c r="EO15" s="532"/>
      <c r="EP15" s="544"/>
      <c r="EQ15" s="532"/>
      <c r="ER15" s="544"/>
      <c r="ES15" s="532"/>
      <c r="ET15" s="544"/>
      <c r="EU15" s="532"/>
      <c r="EV15" s="544"/>
      <c r="EW15" s="532"/>
      <c r="EX15" s="544"/>
      <c r="EY15" s="532"/>
      <c r="EZ15" s="544"/>
      <c r="FA15" s="532"/>
      <c r="FB15" s="544"/>
      <c r="FC15" s="532"/>
      <c r="FD15" s="544"/>
      <c r="FE15" s="532"/>
      <c r="FF15" s="544"/>
      <c r="FG15" s="532"/>
      <c r="FH15" s="544"/>
      <c r="FI15" s="532"/>
      <c r="FJ15" s="544"/>
      <c r="FK15" s="532"/>
      <c r="FL15" s="544"/>
      <c r="FM15" s="532"/>
      <c r="FN15" s="544"/>
      <c r="FO15" s="532"/>
      <c r="FP15" s="544"/>
      <c r="FQ15" s="532"/>
      <c r="FR15" s="544"/>
      <c r="FS15" s="532"/>
      <c r="FT15" s="544"/>
      <c r="FU15" s="532"/>
      <c r="FV15" s="544"/>
      <c r="FW15" s="532"/>
      <c r="FX15" s="544"/>
      <c r="FY15" s="532"/>
      <c r="FZ15" s="544"/>
      <c r="GA15" s="532"/>
      <c r="GB15" s="544"/>
      <c r="GC15" s="532"/>
      <c r="GD15" s="544"/>
      <c r="GE15" s="532"/>
      <c r="GF15" s="544"/>
      <c r="GG15" s="532"/>
      <c r="GH15" s="544"/>
      <c r="GI15" s="532"/>
      <c r="GJ15" s="544"/>
      <c r="GK15" s="532"/>
      <c r="GL15" s="544"/>
      <c r="GM15" s="532"/>
      <c r="GN15" s="544"/>
      <c r="GO15" s="532"/>
      <c r="GP15" s="544"/>
      <c r="GQ15" s="532"/>
      <c r="GR15" s="49">
        <f t="shared" si="1"/>
        <v>1</v>
      </c>
      <c r="GS15" s="583">
        <f t="shared" si="2"/>
        <v>0</v>
      </c>
      <c r="GT15" s="532"/>
      <c r="GU15" s="50">
        <f t="shared" si="11"/>
        <v>0</v>
      </c>
      <c r="GV15" s="51">
        <f t="shared" si="4"/>
        <v>0</v>
      </c>
      <c r="GW15" s="584">
        <f t="shared" si="5"/>
        <v>0</v>
      </c>
      <c r="GX15" s="532"/>
      <c r="GY15" s="52">
        <f t="shared" si="12"/>
        <v>0</v>
      </c>
      <c r="GZ15" s="53">
        <f t="shared" si="7"/>
        <v>1</v>
      </c>
      <c r="HA15" s="585">
        <f t="shared" si="8"/>
        <v>0</v>
      </c>
      <c r="HB15" s="532"/>
      <c r="HC15" s="54">
        <f t="shared" si="13"/>
        <v>0</v>
      </c>
      <c r="HD15" s="473"/>
      <c r="HE15" s="337"/>
      <c r="HF15" s="337"/>
      <c r="HG15" s="337"/>
      <c r="HH15" s="297"/>
    </row>
    <row r="16" spans="1:216" ht="112.5" customHeight="1">
      <c r="A16" s="336"/>
      <c r="B16" s="304" t="s">
        <v>40</v>
      </c>
      <c r="C16" s="480" t="s">
        <v>497</v>
      </c>
      <c r="D16" s="479" t="s">
        <v>351</v>
      </c>
      <c r="E16" s="117">
        <v>1</v>
      </c>
      <c r="F16" s="117">
        <v>0</v>
      </c>
      <c r="G16" s="343">
        <f t="shared" ref="G16:G17" si="14">E16+F16</f>
        <v>1</v>
      </c>
      <c r="H16" s="544"/>
      <c r="I16" s="532"/>
      <c r="J16" s="544"/>
      <c r="K16" s="532"/>
      <c r="L16" s="544"/>
      <c r="M16" s="532"/>
      <c r="N16" s="544"/>
      <c r="O16" s="532"/>
      <c r="P16" s="544"/>
      <c r="Q16" s="532"/>
      <c r="R16" s="544"/>
      <c r="S16" s="532"/>
      <c r="T16" s="544"/>
      <c r="U16" s="532"/>
      <c r="V16" s="544"/>
      <c r="W16" s="532"/>
      <c r="X16" s="544"/>
      <c r="Y16" s="532"/>
      <c r="Z16" s="544"/>
      <c r="AA16" s="532"/>
      <c r="AB16" s="544"/>
      <c r="AC16" s="532"/>
      <c r="AD16" s="544"/>
      <c r="AE16" s="532"/>
      <c r="AF16" s="544"/>
      <c r="AG16" s="532"/>
      <c r="AH16" s="544"/>
      <c r="AI16" s="532"/>
      <c r="AJ16" s="544"/>
      <c r="AK16" s="532"/>
      <c r="AL16" s="544"/>
      <c r="AM16" s="532"/>
      <c r="AN16" s="544"/>
      <c r="AO16" s="532"/>
      <c r="AP16" s="544"/>
      <c r="AQ16" s="532"/>
      <c r="AR16" s="544"/>
      <c r="AS16" s="532"/>
      <c r="AT16" s="544"/>
      <c r="AU16" s="532"/>
      <c r="AV16" s="544"/>
      <c r="AW16" s="532"/>
      <c r="AX16" s="544"/>
      <c r="AY16" s="532"/>
      <c r="AZ16" s="544"/>
      <c r="BA16" s="532"/>
      <c r="BB16" s="544"/>
      <c r="BC16" s="532"/>
      <c r="BD16" s="544"/>
      <c r="BE16" s="532"/>
      <c r="BF16" s="544"/>
      <c r="BG16" s="532"/>
      <c r="BH16" s="544"/>
      <c r="BI16" s="532"/>
      <c r="BJ16" s="544"/>
      <c r="BK16" s="532"/>
      <c r="BL16" s="544"/>
      <c r="BM16" s="532"/>
      <c r="BN16" s="544"/>
      <c r="BO16" s="532"/>
      <c r="BP16" s="544"/>
      <c r="BQ16" s="532"/>
      <c r="BR16" s="544"/>
      <c r="BS16" s="532"/>
      <c r="BT16" s="544"/>
      <c r="BU16" s="532"/>
      <c r="BV16" s="544"/>
      <c r="BW16" s="532"/>
      <c r="BX16" s="544"/>
      <c r="BY16" s="532"/>
      <c r="BZ16" s="544"/>
      <c r="CA16" s="532"/>
      <c r="CB16" s="544"/>
      <c r="CC16" s="532"/>
      <c r="CD16" s="544"/>
      <c r="CE16" s="532"/>
      <c r="CF16" s="544"/>
      <c r="CG16" s="532"/>
      <c r="CH16" s="544"/>
      <c r="CI16" s="532"/>
      <c r="CJ16" s="544"/>
      <c r="CK16" s="532"/>
      <c r="CL16" s="544"/>
      <c r="CM16" s="532"/>
      <c r="CN16" s="544"/>
      <c r="CO16" s="532"/>
      <c r="CP16" s="544"/>
      <c r="CQ16" s="532"/>
      <c r="CR16" s="544"/>
      <c r="CS16" s="532"/>
      <c r="CT16" s="544"/>
      <c r="CU16" s="532"/>
      <c r="CV16" s="544"/>
      <c r="CW16" s="532"/>
      <c r="CX16" s="544"/>
      <c r="CY16" s="532"/>
      <c r="CZ16" s="544"/>
      <c r="DA16" s="532"/>
      <c r="DB16" s="544"/>
      <c r="DC16" s="532"/>
      <c r="DD16" s="544"/>
      <c r="DE16" s="532"/>
      <c r="DF16" s="544"/>
      <c r="DG16" s="532"/>
      <c r="DH16" s="544"/>
      <c r="DI16" s="532"/>
      <c r="DJ16" s="544"/>
      <c r="DK16" s="532"/>
      <c r="DL16" s="544"/>
      <c r="DM16" s="532"/>
      <c r="DN16" s="544"/>
      <c r="DO16" s="532"/>
      <c r="DP16" s="544"/>
      <c r="DQ16" s="532"/>
      <c r="DR16" s="544"/>
      <c r="DS16" s="532"/>
      <c r="DT16" s="544"/>
      <c r="DU16" s="532"/>
      <c r="DV16" s="544"/>
      <c r="DW16" s="532"/>
      <c r="DX16" s="544"/>
      <c r="DY16" s="532"/>
      <c r="DZ16" s="544"/>
      <c r="EA16" s="532"/>
      <c r="EB16" s="544"/>
      <c r="EC16" s="532"/>
      <c r="ED16" s="544"/>
      <c r="EE16" s="532"/>
      <c r="EF16" s="544"/>
      <c r="EG16" s="532"/>
      <c r="EH16" s="544"/>
      <c r="EI16" s="532"/>
      <c r="EJ16" s="544"/>
      <c r="EK16" s="532"/>
      <c r="EL16" s="544"/>
      <c r="EM16" s="532"/>
      <c r="EN16" s="544"/>
      <c r="EO16" s="532"/>
      <c r="EP16" s="544"/>
      <c r="EQ16" s="532"/>
      <c r="ER16" s="544"/>
      <c r="ES16" s="532"/>
      <c r="ET16" s="544"/>
      <c r="EU16" s="532"/>
      <c r="EV16" s="544"/>
      <c r="EW16" s="532"/>
      <c r="EX16" s="544"/>
      <c r="EY16" s="532"/>
      <c r="EZ16" s="544"/>
      <c r="FA16" s="532"/>
      <c r="FB16" s="544"/>
      <c r="FC16" s="532"/>
      <c r="FD16" s="544"/>
      <c r="FE16" s="532"/>
      <c r="FF16" s="544"/>
      <c r="FG16" s="532"/>
      <c r="FH16" s="544"/>
      <c r="FI16" s="532"/>
      <c r="FJ16" s="544"/>
      <c r="FK16" s="532"/>
      <c r="FL16" s="544"/>
      <c r="FM16" s="532"/>
      <c r="FN16" s="544"/>
      <c r="FO16" s="532"/>
      <c r="FP16" s="544"/>
      <c r="FQ16" s="532"/>
      <c r="FR16" s="544"/>
      <c r="FS16" s="532"/>
      <c r="FT16" s="544"/>
      <c r="FU16" s="532"/>
      <c r="FV16" s="544"/>
      <c r="FW16" s="532"/>
      <c r="FX16" s="544"/>
      <c r="FY16" s="532"/>
      <c r="FZ16" s="544"/>
      <c r="GA16" s="532"/>
      <c r="GB16" s="544"/>
      <c r="GC16" s="532"/>
      <c r="GD16" s="544"/>
      <c r="GE16" s="532"/>
      <c r="GF16" s="544"/>
      <c r="GG16" s="532"/>
      <c r="GH16" s="544"/>
      <c r="GI16" s="532"/>
      <c r="GJ16" s="544"/>
      <c r="GK16" s="532"/>
      <c r="GL16" s="544"/>
      <c r="GM16" s="532"/>
      <c r="GN16" s="544"/>
      <c r="GO16" s="532"/>
      <c r="GP16" s="544"/>
      <c r="GQ16" s="532"/>
      <c r="GR16" s="49">
        <f t="shared" si="1"/>
        <v>1</v>
      </c>
      <c r="GS16" s="583">
        <f t="shared" si="2"/>
        <v>0</v>
      </c>
      <c r="GT16" s="532"/>
      <c r="GU16" s="50">
        <f t="shared" si="11"/>
        <v>0</v>
      </c>
      <c r="GV16" s="51">
        <f t="shared" si="4"/>
        <v>0</v>
      </c>
      <c r="GW16" s="584">
        <f t="shared" si="5"/>
        <v>0</v>
      </c>
      <c r="GX16" s="532"/>
      <c r="GY16" s="52">
        <f t="shared" si="12"/>
        <v>0</v>
      </c>
      <c r="GZ16" s="53">
        <f t="shared" si="7"/>
        <v>1</v>
      </c>
      <c r="HA16" s="585">
        <f t="shared" si="8"/>
        <v>0</v>
      </c>
      <c r="HB16" s="532"/>
      <c r="HC16" s="54">
        <f t="shared" si="13"/>
        <v>0</v>
      </c>
      <c r="HD16" s="473"/>
      <c r="HE16" s="337"/>
      <c r="HF16" s="337"/>
      <c r="HG16" s="337"/>
      <c r="HH16" s="297"/>
    </row>
    <row r="17" spans="1:216" ht="112.5" customHeight="1">
      <c r="A17" s="336"/>
      <c r="B17" s="304" t="s">
        <v>40</v>
      </c>
      <c r="C17" s="480" t="s">
        <v>498</v>
      </c>
      <c r="D17" s="470" t="s">
        <v>499</v>
      </c>
      <c r="E17" s="117">
        <v>1</v>
      </c>
      <c r="F17" s="117">
        <v>0</v>
      </c>
      <c r="G17" s="343">
        <f t="shared" si="14"/>
        <v>1</v>
      </c>
      <c r="H17" s="544"/>
      <c r="I17" s="532"/>
      <c r="J17" s="544"/>
      <c r="K17" s="532"/>
      <c r="L17" s="544"/>
      <c r="M17" s="532"/>
      <c r="N17" s="544"/>
      <c r="O17" s="532"/>
      <c r="P17" s="544"/>
      <c r="Q17" s="532"/>
      <c r="R17" s="544"/>
      <c r="S17" s="532"/>
      <c r="T17" s="544"/>
      <c r="U17" s="532"/>
      <c r="V17" s="544"/>
      <c r="W17" s="532"/>
      <c r="X17" s="544"/>
      <c r="Y17" s="532"/>
      <c r="Z17" s="544"/>
      <c r="AA17" s="532"/>
      <c r="AB17" s="544"/>
      <c r="AC17" s="532"/>
      <c r="AD17" s="544"/>
      <c r="AE17" s="532"/>
      <c r="AF17" s="544"/>
      <c r="AG17" s="532"/>
      <c r="AH17" s="544"/>
      <c r="AI17" s="532"/>
      <c r="AJ17" s="544"/>
      <c r="AK17" s="532"/>
      <c r="AL17" s="544"/>
      <c r="AM17" s="532"/>
      <c r="AN17" s="544"/>
      <c r="AO17" s="532"/>
      <c r="AP17" s="544"/>
      <c r="AQ17" s="532"/>
      <c r="AR17" s="544"/>
      <c r="AS17" s="532"/>
      <c r="AT17" s="544"/>
      <c r="AU17" s="532"/>
      <c r="AV17" s="544"/>
      <c r="AW17" s="532"/>
      <c r="AX17" s="544"/>
      <c r="AY17" s="532"/>
      <c r="AZ17" s="544"/>
      <c r="BA17" s="532"/>
      <c r="BB17" s="544"/>
      <c r="BC17" s="532"/>
      <c r="BD17" s="544"/>
      <c r="BE17" s="532"/>
      <c r="BF17" s="544"/>
      <c r="BG17" s="532"/>
      <c r="BH17" s="544"/>
      <c r="BI17" s="532"/>
      <c r="BJ17" s="544"/>
      <c r="BK17" s="532"/>
      <c r="BL17" s="544"/>
      <c r="BM17" s="532"/>
      <c r="BN17" s="544"/>
      <c r="BO17" s="532"/>
      <c r="BP17" s="544"/>
      <c r="BQ17" s="532"/>
      <c r="BR17" s="544"/>
      <c r="BS17" s="532"/>
      <c r="BT17" s="544"/>
      <c r="BU17" s="532"/>
      <c r="BV17" s="544"/>
      <c r="BW17" s="532"/>
      <c r="BX17" s="544"/>
      <c r="BY17" s="532"/>
      <c r="BZ17" s="544"/>
      <c r="CA17" s="532"/>
      <c r="CB17" s="544"/>
      <c r="CC17" s="532"/>
      <c r="CD17" s="544"/>
      <c r="CE17" s="532"/>
      <c r="CF17" s="544"/>
      <c r="CG17" s="532"/>
      <c r="CH17" s="544"/>
      <c r="CI17" s="532"/>
      <c r="CJ17" s="544"/>
      <c r="CK17" s="532"/>
      <c r="CL17" s="544"/>
      <c r="CM17" s="532"/>
      <c r="CN17" s="544"/>
      <c r="CO17" s="532"/>
      <c r="CP17" s="544"/>
      <c r="CQ17" s="532"/>
      <c r="CR17" s="544"/>
      <c r="CS17" s="532"/>
      <c r="CT17" s="544"/>
      <c r="CU17" s="532"/>
      <c r="CV17" s="544"/>
      <c r="CW17" s="532"/>
      <c r="CX17" s="544"/>
      <c r="CY17" s="532"/>
      <c r="CZ17" s="544"/>
      <c r="DA17" s="532"/>
      <c r="DB17" s="544"/>
      <c r="DC17" s="532"/>
      <c r="DD17" s="544"/>
      <c r="DE17" s="532"/>
      <c r="DF17" s="544"/>
      <c r="DG17" s="532"/>
      <c r="DH17" s="544"/>
      <c r="DI17" s="532"/>
      <c r="DJ17" s="544"/>
      <c r="DK17" s="532"/>
      <c r="DL17" s="544"/>
      <c r="DM17" s="532"/>
      <c r="DN17" s="544"/>
      <c r="DO17" s="532"/>
      <c r="DP17" s="544"/>
      <c r="DQ17" s="532"/>
      <c r="DR17" s="544"/>
      <c r="DS17" s="532"/>
      <c r="DT17" s="544"/>
      <c r="DU17" s="532"/>
      <c r="DV17" s="544"/>
      <c r="DW17" s="532"/>
      <c r="DX17" s="544"/>
      <c r="DY17" s="532"/>
      <c r="DZ17" s="544"/>
      <c r="EA17" s="532"/>
      <c r="EB17" s="544"/>
      <c r="EC17" s="532"/>
      <c r="ED17" s="544"/>
      <c r="EE17" s="532"/>
      <c r="EF17" s="544"/>
      <c r="EG17" s="532"/>
      <c r="EH17" s="544"/>
      <c r="EI17" s="532"/>
      <c r="EJ17" s="544"/>
      <c r="EK17" s="532"/>
      <c r="EL17" s="544"/>
      <c r="EM17" s="532"/>
      <c r="EN17" s="544"/>
      <c r="EO17" s="532"/>
      <c r="EP17" s="544"/>
      <c r="EQ17" s="532"/>
      <c r="ER17" s="544"/>
      <c r="ES17" s="532"/>
      <c r="ET17" s="544"/>
      <c r="EU17" s="532"/>
      <c r="EV17" s="544"/>
      <c r="EW17" s="532"/>
      <c r="EX17" s="544"/>
      <c r="EY17" s="532"/>
      <c r="EZ17" s="544"/>
      <c r="FA17" s="532"/>
      <c r="FB17" s="544"/>
      <c r="FC17" s="532"/>
      <c r="FD17" s="544"/>
      <c r="FE17" s="532"/>
      <c r="FF17" s="544"/>
      <c r="FG17" s="532"/>
      <c r="FH17" s="544"/>
      <c r="FI17" s="532"/>
      <c r="FJ17" s="544"/>
      <c r="FK17" s="532"/>
      <c r="FL17" s="544"/>
      <c r="FM17" s="532"/>
      <c r="FN17" s="544"/>
      <c r="FO17" s="532"/>
      <c r="FP17" s="544"/>
      <c r="FQ17" s="532"/>
      <c r="FR17" s="544"/>
      <c r="FS17" s="532"/>
      <c r="FT17" s="544"/>
      <c r="FU17" s="532"/>
      <c r="FV17" s="544"/>
      <c r="FW17" s="532"/>
      <c r="FX17" s="544"/>
      <c r="FY17" s="532"/>
      <c r="FZ17" s="544"/>
      <c r="GA17" s="532"/>
      <c r="GB17" s="544"/>
      <c r="GC17" s="532"/>
      <c r="GD17" s="544"/>
      <c r="GE17" s="532"/>
      <c r="GF17" s="544"/>
      <c r="GG17" s="532"/>
      <c r="GH17" s="544"/>
      <c r="GI17" s="532"/>
      <c r="GJ17" s="544"/>
      <c r="GK17" s="532"/>
      <c r="GL17" s="544"/>
      <c r="GM17" s="532"/>
      <c r="GN17" s="544"/>
      <c r="GO17" s="532"/>
      <c r="GP17" s="544"/>
      <c r="GQ17" s="532"/>
      <c r="GR17" s="49">
        <f t="shared" si="1"/>
        <v>1</v>
      </c>
      <c r="GS17" s="583">
        <f t="shared" si="2"/>
        <v>0</v>
      </c>
      <c r="GT17" s="532"/>
      <c r="GU17" s="50">
        <f t="shared" si="11"/>
        <v>0</v>
      </c>
      <c r="GV17" s="51">
        <f t="shared" si="4"/>
        <v>0</v>
      </c>
      <c r="GW17" s="584">
        <f t="shared" si="5"/>
        <v>0</v>
      </c>
      <c r="GX17" s="532"/>
      <c r="GY17" s="52">
        <f t="shared" si="12"/>
        <v>0</v>
      </c>
      <c r="GZ17" s="53">
        <f t="shared" si="7"/>
        <v>1</v>
      </c>
      <c r="HA17" s="585">
        <f t="shared" si="8"/>
        <v>0</v>
      </c>
      <c r="HB17" s="532"/>
      <c r="HC17" s="54">
        <f t="shared" si="13"/>
        <v>0</v>
      </c>
      <c r="HD17" s="473"/>
      <c r="HE17" s="337"/>
      <c r="HF17" s="337"/>
      <c r="HG17" s="337"/>
      <c r="HH17" s="297"/>
    </row>
    <row r="18" spans="1:216" ht="15.75">
      <c r="A18" s="336"/>
      <c r="B18" s="481"/>
      <c r="C18" s="298"/>
      <c r="D18" s="81"/>
      <c r="E18" s="81"/>
      <c r="F18" s="81"/>
      <c r="G18" s="445"/>
      <c r="H18" s="348"/>
      <c r="I18" s="348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6"/>
      <c r="U18" s="336"/>
      <c r="V18" s="336"/>
      <c r="W18" s="336"/>
      <c r="X18" s="336"/>
      <c r="Y18" s="336"/>
      <c r="Z18" s="336"/>
      <c r="AA18" s="336"/>
      <c r="AB18" s="336"/>
      <c r="AC18" s="336"/>
      <c r="AD18" s="336"/>
      <c r="AE18" s="336"/>
      <c r="AF18" s="336"/>
      <c r="AG18" s="336"/>
      <c r="AH18" s="336"/>
      <c r="AI18" s="336"/>
      <c r="AJ18" s="336"/>
      <c r="AK18" s="336"/>
      <c r="AL18" s="336"/>
      <c r="AM18" s="336"/>
      <c r="AN18" s="336"/>
      <c r="AO18" s="336"/>
      <c r="AP18" s="336"/>
      <c r="AQ18" s="336"/>
      <c r="AR18" s="336"/>
      <c r="AS18" s="336"/>
      <c r="AT18" s="336"/>
      <c r="AU18" s="336"/>
      <c r="AV18" s="336"/>
      <c r="AW18" s="336"/>
      <c r="AX18" s="336"/>
      <c r="AY18" s="336"/>
      <c r="AZ18" s="336"/>
      <c r="BA18" s="336"/>
      <c r="BB18" s="336"/>
      <c r="BC18" s="336"/>
      <c r="BD18" s="336"/>
      <c r="BE18" s="336"/>
      <c r="BF18" s="336"/>
      <c r="BG18" s="336"/>
      <c r="BH18" s="336"/>
      <c r="BI18" s="336"/>
      <c r="BJ18" s="336"/>
      <c r="BK18" s="336"/>
      <c r="BL18" s="336"/>
      <c r="BM18" s="336"/>
      <c r="BN18" s="336"/>
      <c r="BO18" s="336"/>
      <c r="BP18" s="336"/>
      <c r="BQ18" s="336"/>
      <c r="BR18" s="336"/>
      <c r="BS18" s="336"/>
      <c r="BT18" s="336"/>
      <c r="BU18" s="336"/>
      <c r="BV18" s="336"/>
      <c r="BW18" s="336"/>
      <c r="BX18" s="336"/>
      <c r="BY18" s="336"/>
      <c r="BZ18" s="336"/>
      <c r="CA18" s="336"/>
      <c r="CB18" s="336"/>
      <c r="CC18" s="336"/>
      <c r="CD18" s="336"/>
      <c r="CE18" s="336"/>
      <c r="CF18" s="336"/>
      <c r="CG18" s="336"/>
      <c r="CH18" s="336"/>
      <c r="CI18" s="336"/>
      <c r="CJ18" s="336"/>
      <c r="CK18" s="336"/>
      <c r="CL18" s="336"/>
      <c r="CM18" s="336"/>
      <c r="CN18" s="336"/>
      <c r="CO18" s="336"/>
      <c r="CP18" s="336"/>
      <c r="CQ18" s="336"/>
      <c r="CR18" s="336"/>
      <c r="CS18" s="336"/>
      <c r="CT18" s="336"/>
      <c r="CU18" s="336"/>
      <c r="CV18" s="336"/>
      <c r="CW18" s="336"/>
      <c r="CX18" s="336"/>
      <c r="CY18" s="336"/>
      <c r="CZ18" s="336"/>
      <c r="DA18" s="336"/>
      <c r="DB18" s="336"/>
      <c r="DC18" s="336"/>
      <c r="DD18" s="336"/>
      <c r="DE18" s="336"/>
      <c r="DF18" s="336"/>
      <c r="DG18" s="336"/>
      <c r="DH18" s="336"/>
      <c r="DI18" s="336"/>
      <c r="DJ18" s="336"/>
      <c r="DK18" s="336"/>
      <c r="DL18" s="336"/>
      <c r="DM18" s="336"/>
      <c r="DN18" s="336"/>
      <c r="DO18" s="336"/>
      <c r="DP18" s="348"/>
      <c r="DQ18" s="348"/>
      <c r="DR18" s="336"/>
      <c r="DS18" s="275"/>
      <c r="DT18" s="275"/>
      <c r="DU18" s="275"/>
      <c r="DV18" s="275"/>
      <c r="DW18" s="275"/>
      <c r="DX18" s="275"/>
      <c r="DY18" s="275"/>
      <c r="DZ18" s="275"/>
      <c r="EA18" s="275"/>
      <c r="EB18" s="275"/>
      <c r="EC18" s="275"/>
      <c r="ED18" s="275"/>
      <c r="EE18" s="275"/>
      <c r="EF18" s="275"/>
      <c r="EG18" s="275"/>
      <c r="EH18" s="275"/>
      <c r="EI18" s="275"/>
      <c r="EJ18" s="275"/>
      <c r="EK18" s="275"/>
      <c r="EL18" s="275"/>
      <c r="EM18" s="275"/>
      <c r="EN18" s="275"/>
      <c r="EO18" s="275"/>
      <c r="EP18" s="275"/>
      <c r="EQ18" s="275"/>
      <c r="ER18" s="275"/>
      <c r="ES18" s="275"/>
      <c r="ET18" s="275"/>
      <c r="EU18" s="275"/>
      <c r="EV18" s="275"/>
      <c r="EW18" s="275"/>
      <c r="EX18" s="275"/>
      <c r="EY18" s="275"/>
      <c r="EZ18" s="275"/>
      <c r="FA18" s="275"/>
      <c r="FB18" s="275"/>
      <c r="FC18" s="275"/>
      <c r="FD18" s="275"/>
      <c r="FE18" s="275"/>
      <c r="FF18" s="275"/>
      <c r="FG18" s="275"/>
      <c r="FH18" s="275"/>
      <c r="FI18" s="275"/>
      <c r="FJ18" s="275"/>
      <c r="FK18" s="275"/>
      <c r="FL18" s="275"/>
      <c r="FM18" s="275"/>
      <c r="FN18" s="275"/>
      <c r="FO18" s="275"/>
      <c r="FP18" s="275"/>
      <c r="FQ18" s="275"/>
      <c r="FR18" s="275"/>
      <c r="FS18" s="275"/>
      <c r="FT18" s="275"/>
      <c r="FU18" s="275"/>
      <c r="FV18" s="275"/>
      <c r="FW18" s="275"/>
      <c r="FX18" s="275"/>
      <c r="FY18" s="275"/>
      <c r="FZ18" s="275"/>
      <c r="GA18" s="275"/>
      <c r="GB18" s="275"/>
      <c r="GC18" s="275"/>
      <c r="GD18" s="275"/>
      <c r="GE18" s="275"/>
      <c r="GF18" s="275"/>
      <c r="GG18" s="275"/>
      <c r="GH18" s="275"/>
      <c r="GI18" s="275"/>
      <c r="GJ18" s="275"/>
      <c r="GK18" s="275"/>
      <c r="GL18" s="275"/>
      <c r="GM18" s="275"/>
      <c r="GN18" s="275"/>
      <c r="GO18" s="275"/>
      <c r="GP18" s="275"/>
      <c r="GQ18" s="275"/>
      <c r="GR18" s="482"/>
      <c r="GS18" s="482"/>
      <c r="GT18" s="482"/>
      <c r="GU18" s="482"/>
      <c r="GV18" s="482"/>
      <c r="GW18" s="482"/>
      <c r="GX18" s="482"/>
      <c r="GY18" s="482"/>
      <c r="GZ18" s="482"/>
      <c r="HA18" s="482"/>
      <c r="HB18" s="482"/>
      <c r="HC18" s="482"/>
      <c r="HD18" s="275"/>
      <c r="HE18" s="275"/>
      <c r="HF18" s="275"/>
      <c r="HG18" s="275"/>
      <c r="HH18" s="275"/>
    </row>
  </sheetData>
  <mergeCells count="1117">
    <mergeCell ref="CH13:CI13"/>
    <mergeCell ref="CJ13:CK13"/>
    <mergeCell ref="CL13:CM13"/>
    <mergeCell ref="CN13:CO13"/>
    <mergeCell ref="CP13:CQ13"/>
    <mergeCell ref="CR13:CS13"/>
    <mergeCell ref="CT13:CU13"/>
    <mergeCell ref="CV13:CW13"/>
    <mergeCell ref="CX13:CY13"/>
    <mergeCell ref="CZ13:DA13"/>
    <mergeCell ref="DB13:DC13"/>
    <mergeCell ref="DD13:DE13"/>
    <mergeCell ref="DF13:DG13"/>
    <mergeCell ref="AZ13:BA13"/>
    <mergeCell ref="BB13:BC13"/>
    <mergeCell ref="BD13:BE13"/>
    <mergeCell ref="BF13:BG13"/>
    <mergeCell ref="BH13:BI13"/>
    <mergeCell ref="BJ13:BK13"/>
    <mergeCell ref="BL13:BM13"/>
    <mergeCell ref="BN13:BO13"/>
    <mergeCell ref="BP13:BQ13"/>
    <mergeCell ref="BR13:BS13"/>
    <mergeCell ref="BT13:BU13"/>
    <mergeCell ref="BV13:BW13"/>
    <mergeCell ref="BX13:BY13"/>
    <mergeCell ref="BZ13:CA13"/>
    <mergeCell ref="CB13:CC13"/>
    <mergeCell ref="CD13:CE13"/>
    <mergeCell ref="CF13:CG13"/>
    <mergeCell ref="FX13:FY13"/>
    <mergeCell ref="GN13:GO13"/>
    <mergeCell ref="GP13:GQ13"/>
    <mergeCell ref="GS13:GT13"/>
    <mergeCell ref="GW13:GX13"/>
    <mergeCell ref="HA13:HB13"/>
    <mergeCell ref="FZ13:GA13"/>
    <mergeCell ref="GB13:GC13"/>
    <mergeCell ref="GD13:GE13"/>
    <mergeCell ref="GF13:GG13"/>
    <mergeCell ref="GH13:GI13"/>
    <mergeCell ref="GJ13:GK13"/>
    <mergeCell ref="GL13:GM13"/>
    <mergeCell ref="N13:O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AT13:AU13"/>
    <mergeCell ref="AV13:AW13"/>
    <mergeCell ref="AX13:AY13"/>
    <mergeCell ref="EP13:EQ13"/>
    <mergeCell ref="ER13:ES13"/>
    <mergeCell ref="ET13:EU13"/>
    <mergeCell ref="EV13:EW13"/>
    <mergeCell ref="EX13:EY13"/>
    <mergeCell ref="EZ13:FA13"/>
    <mergeCell ref="FB13:FC13"/>
    <mergeCell ref="FD13:FE13"/>
    <mergeCell ref="FF13:FG13"/>
    <mergeCell ref="FH13:FI13"/>
    <mergeCell ref="FJ13:FK13"/>
    <mergeCell ref="FL13:FM13"/>
    <mergeCell ref="FN13:FO13"/>
    <mergeCell ref="FP13:FQ13"/>
    <mergeCell ref="FR13:FS13"/>
    <mergeCell ref="FT13:FU13"/>
    <mergeCell ref="FV13:FW13"/>
    <mergeCell ref="DH13:DI13"/>
    <mergeCell ref="DJ13:DK13"/>
    <mergeCell ref="DL13:DM13"/>
    <mergeCell ref="DN13:DO13"/>
    <mergeCell ref="DP13:DQ13"/>
    <mergeCell ref="DR13:DS13"/>
    <mergeCell ref="DT13:DU13"/>
    <mergeCell ref="DV13:DW13"/>
    <mergeCell ref="DX13:DY13"/>
    <mergeCell ref="DZ13:EA13"/>
    <mergeCell ref="EB13:EC13"/>
    <mergeCell ref="ED13:EE13"/>
    <mergeCell ref="EF13:EG13"/>
    <mergeCell ref="EH13:EI13"/>
    <mergeCell ref="EJ13:EK13"/>
    <mergeCell ref="EL13:EM13"/>
    <mergeCell ref="EN13:EO13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CH12:CI12"/>
    <mergeCell ref="CJ12:CK12"/>
    <mergeCell ref="CL12:CM12"/>
    <mergeCell ref="CN12:CO12"/>
    <mergeCell ref="CP12:CQ12"/>
    <mergeCell ref="CR12:CS12"/>
    <mergeCell ref="CT12:CU12"/>
    <mergeCell ref="CV12:CW12"/>
    <mergeCell ref="HA12:HB12"/>
    <mergeCell ref="GF12:GG12"/>
    <mergeCell ref="GH12:GI12"/>
    <mergeCell ref="GJ12:GK12"/>
    <mergeCell ref="GL12:GM12"/>
    <mergeCell ref="GN12:GO12"/>
    <mergeCell ref="GP12:GQ12"/>
    <mergeCell ref="GS12:GT12"/>
    <mergeCell ref="T12:U12"/>
    <mergeCell ref="V12:W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AP12:AQ12"/>
    <mergeCell ref="AR12:AS12"/>
    <mergeCell ref="AT12:AU12"/>
    <mergeCell ref="AV12:AW12"/>
    <mergeCell ref="AX12:AY12"/>
    <mergeCell ref="AZ12:BA12"/>
    <mergeCell ref="BB12:BC12"/>
    <mergeCell ref="BD12:BE12"/>
    <mergeCell ref="BF12:BG12"/>
    <mergeCell ref="BH12:BI12"/>
    <mergeCell ref="BJ12:BK12"/>
    <mergeCell ref="BL12:BM12"/>
    <mergeCell ref="BN12:BO12"/>
    <mergeCell ref="EZ12:FA12"/>
    <mergeCell ref="FB12:FC12"/>
    <mergeCell ref="FD12:FE12"/>
    <mergeCell ref="FF12:FG12"/>
    <mergeCell ref="FH12:FI12"/>
    <mergeCell ref="FJ12:FK12"/>
    <mergeCell ref="FL12:FM12"/>
    <mergeCell ref="FN12:FO12"/>
    <mergeCell ref="FP12:FQ12"/>
    <mergeCell ref="FR12:FS12"/>
    <mergeCell ref="FT12:FU12"/>
    <mergeCell ref="FV12:FW12"/>
    <mergeCell ref="FX12:FY12"/>
    <mergeCell ref="FZ12:GA12"/>
    <mergeCell ref="GB12:GC12"/>
    <mergeCell ref="GD12:GE12"/>
    <mergeCell ref="GW12:GX12"/>
    <mergeCell ref="DR12:DS12"/>
    <mergeCell ref="DT12:DU12"/>
    <mergeCell ref="DV12:DW12"/>
    <mergeCell ref="DX12:DY12"/>
    <mergeCell ref="DZ12:EA12"/>
    <mergeCell ref="EB12:EC12"/>
    <mergeCell ref="ED12:EE12"/>
    <mergeCell ref="EF12:EG12"/>
    <mergeCell ref="EH12:EI12"/>
    <mergeCell ref="EJ12:EK12"/>
    <mergeCell ref="EL12:EM12"/>
    <mergeCell ref="EN12:EO12"/>
    <mergeCell ref="EP12:EQ12"/>
    <mergeCell ref="ER12:ES12"/>
    <mergeCell ref="ET12:EU12"/>
    <mergeCell ref="EV12:EW12"/>
    <mergeCell ref="EX12:EY12"/>
    <mergeCell ref="CN10:CO10"/>
    <mergeCell ref="CP10:CQ10"/>
    <mergeCell ref="CR10:CS10"/>
    <mergeCell ref="CT10:CU10"/>
    <mergeCell ref="CV10:CW10"/>
    <mergeCell ref="CX10:CY10"/>
    <mergeCell ref="CZ10:DA10"/>
    <mergeCell ref="DB10:DC10"/>
    <mergeCell ref="DD10:DE10"/>
    <mergeCell ref="DF10:DG10"/>
    <mergeCell ref="DH10:DI10"/>
    <mergeCell ref="DJ10:DK10"/>
    <mergeCell ref="DL10:DM10"/>
    <mergeCell ref="DN10:DO10"/>
    <mergeCell ref="DP10:DQ10"/>
    <mergeCell ref="DN12:DO12"/>
    <mergeCell ref="DP12:DQ12"/>
    <mergeCell ref="CX12:CY12"/>
    <mergeCell ref="CZ12:DA12"/>
    <mergeCell ref="DB12:DC12"/>
    <mergeCell ref="DD12:DE12"/>
    <mergeCell ref="DF12:DG12"/>
    <mergeCell ref="DH12:DI12"/>
    <mergeCell ref="DJ12:DK12"/>
    <mergeCell ref="DL12:DM12"/>
    <mergeCell ref="BF10:BG10"/>
    <mergeCell ref="BH10:BI10"/>
    <mergeCell ref="BJ10:BK10"/>
    <mergeCell ref="BL10:BM10"/>
    <mergeCell ref="BN10:BO10"/>
    <mergeCell ref="BP10:BQ10"/>
    <mergeCell ref="BR10:BS10"/>
    <mergeCell ref="BT10:BU10"/>
    <mergeCell ref="BV10:BW10"/>
    <mergeCell ref="BX10:BY10"/>
    <mergeCell ref="BZ10:CA10"/>
    <mergeCell ref="CB10:CC10"/>
    <mergeCell ref="CD10:CE10"/>
    <mergeCell ref="CF10:CG10"/>
    <mergeCell ref="CH10:CI10"/>
    <mergeCell ref="CJ10:CK10"/>
    <mergeCell ref="CL10:CM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AT10:AU10"/>
    <mergeCell ref="AV10:AW10"/>
    <mergeCell ref="AX10:AY10"/>
    <mergeCell ref="AZ10:BA10"/>
    <mergeCell ref="BB10:BC10"/>
    <mergeCell ref="BD10:BE10"/>
    <mergeCell ref="FD10:FE10"/>
    <mergeCell ref="FF10:FG10"/>
    <mergeCell ref="FH10:FI10"/>
    <mergeCell ref="FJ10:FK10"/>
    <mergeCell ref="FL10:FM10"/>
    <mergeCell ref="FN10:FO10"/>
    <mergeCell ref="FP10:FQ10"/>
    <mergeCell ref="FR10:FS10"/>
    <mergeCell ref="FT10:FU10"/>
    <mergeCell ref="GJ10:GK10"/>
    <mergeCell ref="GL10:GM10"/>
    <mergeCell ref="GN10:GO10"/>
    <mergeCell ref="GP10:GQ10"/>
    <mergeCell ref="GS10:GT10"/>
    <mergeCell ref="GW10:GX10"/>
    <mergeCell ref="HA10:HB10"/>
    <mergeCell ref="FV10:FW10"/>
    <mergeCell ref="FX10:FY10"/>
    <mergeCell ref="FZ10:GA10"/>
    <mergeCell ref="GB10:GC10"/>
    <mergeCell ref="GD10:GE10"/>
    <mergeCell ref="GF10:GG10"/>
    <mergeCell ref="GH10:GI10"/>
    <mergeCell ref="DV10:DW10"/>
    <mergeCell ref="DX10:DY10"/>
    <mergeCell ref="DZ10:EA10"/>
    <mergeCell ref="EB10:EC10"/>
    <mergeCell ref="ED10:EE10"/>
    <mergeCell ref="EF10:EG10"/>
    <mergeCell ref="EH10:EI10"/>
    <mergeCell ref="EJ10:EK10"/>
    <mergeCell ref="EL10:EM10"/>
    <mergeCell ref="EN10:EO10"/>
    <mergeCell ref="EP10:EQ10"/>
    <mergeCell ref="ER10:ES10"/>
    <mergeCell ref="ET10:EU10"/>
    <mergeCell ref="EV10:EW10"/>
    <mergeCell ref="EX10:EY10"/>
    <mergeCell ref="EZ10:FA10"/>
    <mergeCell ref="FB10:FC10"/>
    <mergeCell ref="CR9:CS9"/>
    <mergeCell ref="CT9:CU9"/>
    <mergeCell ref="CV9:CW9"/>
    <mergeCell ref="CX9:CY9"/>
    <mergeCell ref="CZ9:DA9"/>
    <mergeCell ref="DB9:DC9"/>
    <mergeCell ref="DD9:DE9"/>
    <mergeCell ref="DF9:DG9"/>
    <mergeCell ref="DH9:DI9"/>
    <mergeCell ref="DJ9:DK9"/>
    <mergeCell ref="DL9:DM9"/>
    <mergeCell ref="DN9:DO9"/>
    <mergeCell ref="DP9:DQ9"/>
    <mergeCell ref="DR9:DS9"/>
    <mergeCell ref="DT9:DU9"/>
    <mergeCell ref="DR10:DS10"/>
    <mergeCell ref="DT10:DU10"/>
    <mergeCell ref="BJ9:BK9"/>
    <mergeCell ref="BL9:BM9"/>
    <mergeCell ref="BN9:BO9"/>
    <mergeCell ref="BP9:BQ9"/>
    <mergeCell ref="BR9:BS9"/>
    <mergeCell ref="BT9:BU9"/>
    <mergeCell ref="BV9:BW9"/>
    <mergeCell ref="BX9:BY9"/>
    <mergeCell ref="BZ9:CA9"/>
    <mergeCell ref="CB9:CC9"/>
    <mergeCell ref="CD9:CE9"/>
    <mergeCell ref="CF9:CG9"/>
    <mergeCell ref="CH9:CI9"/>
    <mergeCell ref="CJ9:CK9"/>
    <mergeCell ref="CL9:CM9"/>
    <mergeCell ref="CN9:CO9"/>
    <mergeCell ref="CP9:CQ9"/>
    <mergeCell ref="AB9:AC9"/>
    <mergeCell ref="AD9:AE9"/>
    <mergeCell ref="AF9:AG9"/>
    <mergeCell ref="AH9:AI9"/>
    <mergeCell ref="AJ9:AK9"/>
    <mergeCell ref="AL9:AM9"/>
    <mergeCell ref="AN9:AO9"/>
    <mergeCell ref="AP9:AQ9"/>
    <mergeCell ref="AR9:AS9"/>
    <mergeCell ref="AT9:AU9"/>
    <mergeCell ref="AV9:AW9"/>
    <mergeCell ref="AX9:AY9"/>
    <mergeCell ref="AZ9:BA9"/>
    <mergeCell ref="BB9:BC9"/>
    <mergeCell ref="BD9:BE9"/>
    <mergeCell ref="BF9:BG9"/>
    <mergeCell ref="BH9:BI9"/>
    <mergeCell ref="FD9:FE9"/>
    <mergeCell ref="FF9:FG9"/>
    <mergeCell ref="FH9:FI9"/>
    <mergeCell ref="FJ9:FK9"/>
    <mergeCell ref="FL9:FM9"/>
    <mergeCell ref="FN9:FO9"/>
    <mergeCell ref="FP9:FQ9"/>
    <mergeCell ref="FR9:FS9"/>
    <mergeCell ref="FT9:FU9"/>
    <mergeCell ref="FV9:FW9"/>
    <mergeCell ref="FX9:FY9"/>
    <mergeCell ref="GN9:GO9"/>
    <mergeCell ref="GP9:GQ9"/>
    <mergeCell ref="GS9:GT9"/>
    <mergeCell ref="GW9:GX9"/>
    <mergeCell ref="HA9:HB9"/>
    <mergeCell ref="FZ9:GA9"/>
    <mergeCell ref="GB9:GC9"/>
    <mergeCell ref="GD9:GE9"/>
    <mergeCell ref="GF9:GG9"/>
    <mergeCell ref="GH9:GI9"/>
    <mergeCell ref="GJ9:GK9"/>
    <mergeCell ref="GL9:GM9"/>
    <mergeCell ref="DV9:DW9"/>
    <mergeCell ref="DX9:DY9"/>
    <mergeCell ref="DZ9:EA9"/>
    <mergeCell ref="EB9:EC9"/>
    <mergeCell ref="ED9:EE9"/>
    <mergeCell ref="EF9:EG9"/>
    <mergeCell ref="EH9:EI9"/>
    <mergeCell ref="EJ9:EK9"/>
    <mergeCell ref="EL9:EM9"/>
    <mergeCell ref="EN9:EO9"/>
    <mergeCell ref="EP9:EQ9"/>
    <mergeCell ref="ER9:ES9"/>
    <mergeCell ref="ET9:EU9"/>
    <mergeCell ref="EV9:EW9"/>
    <mergeCell ref="EX9:EY9"/>
    <mergeCell ref="EZ9:FA9"/>
    <mergeCell ref="FB9:FC9"/>
    <mergeCell ref="FS7:FS8"/>
    <mergeCell ref="FT7:FT8"/>
    <mergeCell ref="FL7:FL8"/>
    <mergeCell ref="FM7:FM8"/>
    <mergeCell ref="FN7:FN8"/>
    <mergeCell ref="FO7:FO8"/>
    <mergeCell ref="FP7:FP8"/>
    <mergeCell ref="FQ7:FQ8"/>
    <mergeCell ref="FR7:FR8"/>
    <mergeCell ref="GB7:GB8"/>
    <mergeCell ref="GC7:GC8"/>
    <mergeCell ref="FU7:FU8"/>
    <mergeCell ref="FV7:FV8"/>
    <mergeCell ref="FW7:FW8"/>
    <mergeCell ref="FX7:FX8"/>
    <mergeCell ref="FY7:FY8"/>
    <mergeCell ref="FZ7:FZ8"/>
    <mergeCell ref="GA7:GA8"/>
    <mergeCell ref="FA7:FA8"/>
    <mergeCell ref="FB7:FB8"/>
    <mergeCell ref="ET7:ET8"/>
    <mergeCell ref="EU7:EU8"/>
    <mergeCell ref="EV7:EV8"/>
    <mergeCell ref="EW7:EW8"/>
    <mergeCell ref="EX7:EX8"/>
    <mergeCell ref="EY7:EY8"/>
    <mergeCell ref="EZ7:EZ8"/>
    <mergeCell ref="FJ7:FJ8"/>
    <mergeCell ref="FK7:FK8"/>
    <mergeCell ref="FC7:FC8"/>
    <mergeCell ref="FD7:FD8"/>
    <mergeCell ref="FE7:FE8"/>
    <mergeCell ref="FF7:FF8"/>
    <mergeCell ref="FG7:FG8"/>
    <mergeCell ref="FH7:FH8"/>
    <mergeCell ref="FI7:FI8"/>
    <mergeCell ref="DF7:DF8"/>
    <mergeCell ref="DG7:DG8"/>
    <mergeCell ref="DH7:DH8"/>
    <mergeCell ref="DI7:DI8"/>
    <mergeCell ref="DJ7:DJ8"/>
    <mergeCell ref="DK7:DK8"/>
    <mergeCell ref="DU7:DU8"/>
    <mergeCell ref="DV7:DV8"/>
    <mergeCell ref="DN7:DN8"/>
    <mergeCell ref="DO7:DO8"/>
    <mergeCell ref="DP7:DP8"/>
    <mergeCell ref="DQ7:DQ8"/>
    <mergeCell ref="DR7:DR8"/>
    <mergeCell ref="DS7:DS8"/>
    <mergeCell ref="DT7:DT8"/>
    <mergeCell ref="ER7:ER8"/>
    <mergeCell ref="ES7:ES8"/>
    <mergeCell ref="EK7:EK8"/>
    <mergeCell ref="EL7:EL8"/>
    <mergeCell ref="EM7:EM8"/>
    <mergeCell ref="EN7:EN8"/>
    <mergeCell ref="EO7:EO8"/>
    <mergeCell ref="EP7:EP8"/>
    <mergeCell ref="EQ7:EQ8"/>
    <mergeCell ref="HA4:HC7"/>
    <mergeCell ref="HD5:HD8"/>
    <mergeCell ref="HE5:HE8"/>
    <mergeCell ref="HF5:HF8"/>
    <mergeCell ref="HG5:HG8"/>
    <mergeCell ref="HH5:HH8"/>
    <mergeCell ref="GR1:HC1"/>
    <mergeCell ref="GR4:GZ4"/>
    <mergeCell ref="GR5:GR7"/>
    <mergeCell ref="GS5:GU7"/>
    <mergeCell ref="GV5:GV7"/>
    <mergeCell ref="GW5:GY7"/>
    <mergeCell ref="GZ5:GZ8"/>
    <mergeCell ref="CD6:CE6"/>
    <mergeCell ref="CF6:CG6"/>
    <mergeCell ref="CZ6:DA6"/>
    <mergeCell ref="DB6:DC6"/>
    <mergeCell ref="DD6:DE6"/>
    <mergeCell ref="DF6:DG6"/>
    <mergeCell ref="DH6:DI6"/>
    <mergeCell ref="EB7:EB8"/>
    <mergeCell ref="EC7:EC8"/>
    <mergeCell ref="EF7:EF8"/>
    <mergeCell ref="EG7:EG8"/>
    <mergeCell ref="EH7:EH8"/>
    <mergeCell ref="EI7:EI8"/>
    <mergeCell ref="EJ7:EJ8"/>
    <mergeCell ref="FD6:FE6"/>
    <mergeCell ref="FF6:FG6"/>
    <mergeCell ref="FL6:FM6"/>
    <mergeCell ref="FN6:FO6"/>
    <mergeCell ref="FP6:FQ6"/>
    <mergeCell ref="ED7:ED8"/>
    <mergeCell ref="EE7:EE8"/>
    <mergeCell ref="CZ3:DO5"/>
    <mergeCell ref="DP3:EE5"/>
    <mergeCell ref="DW7:DW8"/>
    <mergeCell ref="DX7:DX8"/>
    <mergeCell ref="DY7:DY8"/>
    <mergeCell ref="DZ7:DZ8"/>
    <mergeCell ref="EA7:EA8"/>
    <mergeCell ref="GK7:GK8"/>
    <mergeCell ref="GL7:GL8"/>
    <mergeCell ref="GM7:GM8"/>
    <mergeCell ref="GN7:GN8"/>
    <mergeCell ref="GO7:GO8"/>
    <mergeCell ref="GP7:GP8"/>
    <mergeCell ref="GN6:GO6"/>
    <mergeCell ref="GP6:GQ6"/>
    <mergeCell ref="GD7:GD8"/>
    <mergeCell ref="GE7:GE8"/>
    <mergeCell ref="GF7:GF8"/>
    <mergeCell ref="GG7:GG8"/>
    <mergeCell ref="GH7:GH8"/>
    <mergeCell ref="GQ7:GQ8"/>
    <mergeCell ref="FL3:GA5"/>
    <mergeCell ref="GB3:GQ5"/>
    <mergeCell ref="FR6:FS6"/>
    <mergeCell ref="FT6:FU6"/>
    <mergeCell ref="GI7:GI8"/>
    <mergeCell ref="GJ7:GJ8"/>
    <mergeCell ref="DL7:DL8"/>
    <mergeCell ref="DM7:DM8"/>
    <mergeCell ref="DE7:DE8"/>
    <mergeCell ref="FH6:FI6"/>
    <mergeCell ref="FJ6:FK6"/>
    <mergeCell ref="EF3:EU5"/>
    <mergeCell ref="EV3:FK5"/>
    <mergeCell ref="ET6:EU6"/>
    <mergeCell ref="EV6:EW6"/>
    <mergeCell ref="EX6:EY6"/>
    <mergeCell ref="EZ6:FA6"/>
    <mergeCell ref="FB6:FC6"/>
    <mergeCell ref="GJ6:GK6"/>
    <mergeCell ref="GL6:GM6"/>
    <mergeCell ref="FV6:FW6"/>
    <mergeCell ref="FX6:FY6"/>
    <mergeCell ref="FZ6:GA6"/>
    <mergeCell ref="GB6:GC6"/>
    <mergeCell ref="GD6:GE6"/>
    <mergeCell ref="GF6:GG6"/>
    <mergeCell ref="GH6:GI6"/>
    <mergeCell ref="DZ6:EA6"/>
    <mergeCell ref="DJ6:DK6"/>
    <mergeCell ref="DL6:DM6"/>
    <mergeCell ref="DN6:DO6"/>
    <mergeCell ref="DP6:DQ6"/>
    <mergeCell ref="DR6:DS6"/>
    <mergeCell ref="DT6:DU6"/>
    <mergeCell ref="DV6:DW6"/>
    <mergeCell ref="EP6:EQ6"/>
    <mergeCell ref="ER6:ES6"/>
    <mergeCell ref="EB6:EC6"/>
    <mergeCell ref="ED6:EE6"/>
    <mergeCell ref="EF6:EG6"/>
    <mergeCell ref="EH6:EI6"/>
    <mergeCell ref="EJ6:EK6"/>
    <mergeCell ref="EL6:EM6"/>
    <mergeCell ref="EN6:EO6"/>
    <mergeCell ref="CH6:CI6"/>
    <mergeCell ref="CJ6:CK6"/>
    <mergeCell ref="CL6:CM6"/>
    <mergeCell ref="CN6:CO6"/>
    <mergeCell ref="CP6:CQ6"/>
    <mergeCell ref="CR6:CS6"/>
    <mergeCell ref="CT6:CU6"/>
    <mergeCell ref="CV6:CW6"/>
    <mergeCell ref="BT3:CI5"/>
    <mergeCell ref="CJ3:CY5"/>
    <mergeCell ref="BT6:BU6"/>
    <mergeCell ref="BV6:BW6"/>
    <mergeCell ref="BX6:BY6"/>
    <mergeCell ref="BZ6:CA6"/>
    <mergeCell ref="CB6:CC6"/>
    <mergeCell ref="CX6:CY6"/>
    <mergeCell ref="DX6:DY6"/>
    <mergeCell ref="BZ16:CA16"/>
    <mergeCell ref="CB16:CC16"/>
    <mergeCell ref="CD16:CE16"/>
    <mergeCell ref="CF16:CG16"/>
    <mergeCell ref="CH16:CI16"/>
    <mergeCell ref="CJ16:CK16"/>
    <mergeCell ref="CL16:CM16"/>
    <mergeCell ref="CN16:CO16"/>
    <mergeCell ref="CP16:CQ16"/>
    <mergeCell ref="CR16:CS16"/>
    <mergeCell ref="CT16:CU16"/>
    <mergeCell ref="CV16:CW16"/>
    <mergeCell ref="CX16:CY16"/>
    <mergeCell ref="CZ16:DA16"/>
    <mergeCell ref="DB16:DC16"/>
    <mergeCell ref="H6:I6"/>
    <mergeCell ref="J6:K6"/>
    <mergeCell ref="L6:M6"/>
    <mergeCell ref="N6:O6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AT6:AU6"/>
    <mergeCell ref="AV6:AW6"/>
    <mergeCell ref="AX6:AY6"/>
    <mergeCell ref="AR16:AS16"/>
    <mergeCell ref="AT16:AU16"/>
    <mergeCell ref="AV16:AW16"/>
    <mergeCell ref="AX16:AY16"/>
    <mergeCell ref="AZ16:BA16"/>
    <mergeCell ref="BB16:BC16"/>
    <mergeCell ref="BD16:BE16"/>
    <mergeCell ref="BF16:BG16"/>
    <mergeCell ref="BH16:BI16"/>
    <mergeCell ref="BJ16:BK16"/>
    <mergeCell ref="BL16:BM16"/>
    <mergeCell ref="BN16:BO16"/>
    <mergeCell ref="BP16:BQ16"/>
    <mergeCell ref="BR16:BS16"/>
    <mergeCell ref="BT16:BU16"/>
    <mergeCell ref="BV16:BW16"/>
    <mergeCell ref="BX16:BY16"/>
    <mergeCell ref="FT16:FU16"/>
    <mergeCell ref="GJ16:GK16"/>
    <mergeCell ref="GL16:GM16"/>
    <mergeCell ref="GN16:GO16"/>
    <mergeCell ref="GP16:GQ16"/>
    <mergeCell ref="GS16:GT16"/>
    <mergeCell ref="GW16:GX16"/>
    <mergeCell ref="HA16:HB16"/>
    <mergeCell ref="FV16:FW16"/>
    <mergeCell ref="FX16:FY16"/>
    <mergeCell ref="FZ16:GA16"/>
    <mergeCell ref="GB16:GC16"/>
    <mergeCell ref="GD16:GE16"/>
    <mergeCell ref="GF16:GG16"/>
    <mergeCell ref="GH16:GI16"/>
    <mergeCell ref="J7:J8"/>
    <mergeCell ref="K7:K8"/>
    <mergeCell ref="J9:K9"/>
    <mergeCell ref="J10:K10"/>
    <mergeCell ref="J12:K12"/>
    <mergeCell ref="J13:K13"/>
    <mergeCell ref="J14:K14"/>
    <mergeCell ref="J15:K15"/>
    <mergeCell ref="J16:K16"/>
    <mergeCell ref="AB16:AC16"/>
    <mergeCell ref="AD16:AE16"/>
    <mergeCell ref="AF16:AG16"/>
    <mergeCell ref="AH16:AI16"/>
    <mergeCell ref="AJ16:AK16"/>
    <mergeCell ref="AL16:AM16"/>
    <mergeCell ref="AN16:AO16"/>
    <mergeCell ref="AP16:AQ16"/>
    <mergeCell ref="EL16:EM16"/>
    <mergeCell ref="EN16:EO16"/>
    <mergeCell ref="EP16:EQ16"/>
    <mergeCell ref="ER16:ES16"/>
    <mergeCell ref="ET16:EU16"/>
    <mergeCell ref="EV16:EW16"/>
    <mergeCell ref="EX16:EY16"/>
    <mergeCell ref="EZ16:FA16"/>
    <mergeCell ref="FB16:FC16"/>
    <mergeCell ref="FD16:FE16"/>
    <mergeCell ref="FF16:FG16"/>
    <mergeCell ref="FH16:FI16"/>
    <mergeCell ref="FJ16:FK16"/>
    <mergeCell ref="FL16:FM16"/>
    <mergeCell ref="FN16:FO16"/>
    <mergeCell ref="FP16:FQ16"/>
    <mergeCell ref="FR16:FS16"/>
    <mergeCell ref="DD16:DE16"/>
    <mergeCell ref="DF16:DG16"/>
    <mergeCell ref="DH16:DI16"/>
    <mergeCell ref="DJ16:DK16"/>
    <mergeCell ref="DL16:DM16"/>
    <mergeCell ref="DN16:DO16"/>
    <mergeCell ref="DP16:DQ16"/>
    <mergeCell ref="DR16:DS16"/>
    <mergeCell ref="DT16:DU16"/>
    <mergeCell ref="DV16:DW16"/>
    <mergeCell ref="DX16:DY16"/>
    <mergeCell ref="DZ16:EA16"/>
    <mergeCell ref="EB16:EC16"/>
    <mergeCell ref="ED16:EE16"/>
    <mergeCell ref="EF16:EG16"/>
    <mergeCell ref="EH16:EI16"/>
    <mergeCell ref="EJ16:EK16"/>
    <mergeCell ref="CT7:CT8"/>
    <mergeCell ref="CU7:CU8"/>
    <mergeCell ref="CM7:CM8"/>
    <mergeCell ref="CN7:CN8"/>
    <mergeCell ref="CO7:CO8"/>
    <mergeCell ref="CP7:CP8"/>
    <mergeCell ref="CQ7:CQ8"/>
    <mergeCell ref="CR7:CR8"/>
    <mergeCell ref="CS7:CS8"/>
    <mergeCell ref="DC7:DC8"/>
    <mergeCell ref="DD7:DD8"/>
    <mergeCell ref="CV7:CV8"/>
    <mergeCell ref="CW7:CW8"/>
    <mergeCell ref="CX7:CX8"/>
    <mergeCell ref="CY7:CY8"/>
    <mergeCell ref="CZ7:CZ8"/>
    <mergeCell ref="DA7:DA8"/>
    <mergeCell ref="DB7:DB8"/>
    <mergeCell ref="B2:G2"/>
    <mergeCell ref="B3:B8"/>
    <mergeCell ref="C3:D3"/>
    <mergeCell ref="E3:G3"/>
    <mergeCell ref="H3:W5"/>
    <mergeCell ref="X3:AM5"/>
    <mergeCell ref="G4:G8"/>
    <mergeCell ref="AM7:AM8"/>
    <mergeCell ref="CK7:CK8"/>
    <mergeCell ref="CL7:CL8"/>
    <mergeCell ref="CD7:CD8"/>
    <mergeCell ref="CE7:CE8"/>
    <mergeCell ref="CF7:CF8"/>
    <mergeCell ref="CG7:CG8"/>
    <mergeCell ref="CH7:CH8"/>
    <mergeCell ref="CI7:CI8"/>
    <mergeCell ref="CJ7:CJ8"/>
    <mergeCell ref="AZ6:BA6"/>
    <mergeCell ref="BB6:BC6"/>
    <mergeCell ref="BD6:BE6"/>
    <mergeCell ref="BF6:BG6"/>
    <mergeCell ref="BH6:BI6"/>
    <mergeCell ref="BJ6:BK6"/>
    <mergeCell ref="BL6:BM6"/>
    <mergeCell ref="BN6:BO6"/>
    <mergeCell ref="BP6:BQ6"/>
    <mergeCell ref="AN3:BC5"/>
    <mergeCell ref="BD3:BS5"/>
    <mergeCell ref="AJ6:AK6"/>
    <mergeCell ref="AL6:AM6"/>
    <mergeCell ref="AN6:AO6"/>
    <mergeCell ref="AP6:AQ6"/>
    <mergeCell ref="BP7:BP8"/>
    <mergeCell ref="BQ7:BQ8"/>
    <mergeCell ref="BR7:BR8"/>
    <mergeCell ref="BS7:BS8"/>
    <mergeCell ref="BT7:BT8"/>
    <mergeCell ref="CB7:CB8"/>
    <mergeCell ref="CC7:CC8"/>
    <mergeCell ref="BU7:BU8"/>
    <mergeCell ref="BV7:BV8"/>
    <mergeCell ref="BW7:BW8"/>
    <mergeCell ref="BX7:BX8"/>
    <mergeCell ref="BY7:BY8"/>
    <mergeCell ref="BZ7:BZ8"/>
    <mergeCell ref="CA7:CA8"/>
    <mergeCell ref="C4:C8"/>
    <mergeCell ref="D4:D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R6:AS6"/>
    <mergeCell ref="BR6:BS6"/>
    <mergeCell ref="AY7:AY8"/>
    <mergeCell ref="AZ7:AZ8"/>
    <mergeCell ref="BA7:BA8"/>
    <mergeCell ref="BB7:BB8"/>
    <mergeCell ref="BC7:BC8"/>
    <mergeCell ref="BD7:BD8"/>
    <mergeCell ref="BE7:BE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BO7:BO8"/>
    <mergeCell ref="CT17:CU17"/>
    <mergeCell ref="CV17:CW17"/>
    <mergeCell ref="CX17:CY17"/>
    <mergeCell ref="CZ17:DA17"/>
    <mergeCell ref="DB17:DC17"/>
    <mergeCell ref="DD17:DE17"/>
    <mergeCell ref="DF17:DG17"/>
    <mergeCell ref="DH17:DI17"/>
    <mergeCell ref="DJ17:DK17"/>
    <mergeCell ref="DL17:DM17"/>
    <mergeCell ref="Y7:Y8"/>
    <mergeCell ref="Z7:Z8"/>
    <mergeCell ref="E4:E6"/>
    <mergeCell ref="F4:F6"/>
    <mergeCell ref="T7:T8"/>
    <mergeCell ref="U7:U8"/>
    <mergeCell ref="V7:V8"/>
    <mergeCell ref="W7:W8"/>
    <mergeCell ref="X7:X8"/>
    <mergeCell ref="AK7:AK8"/>
    <mergeCell ref="AL7:AL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W8"/>
    <mergeCell ref="AX7:AX8"/>
    <mergeCell ref="BL17:BM17"/>
    <mergeCell ref="BN17:BO17"/>
    <mergeCell ref="BP17:BQ17"/>
    <mergeCell ref="BR17:BS17"/>
    <mergeCell ref="BT17:BU17"/>
    <mergeCell ref="BV17:BW17"/>
    <mergeCell ref="BX17:BY17"/>
    <mergeCell ref="BZ17:CA17"/>
    <mergeCell ref="CB17:CC17"/>
    <mergeCell ref="CD17:CE17"/>
    <mergeCell ref="CF17:CG17"/>
    <mergeCell ref="CH17:CI17"/>
    <mergeCell ref="CJ17:CK17"/>
    <mergeCell ref="CL17:CM17"/>
    <mergeCell ref="CN17:CO17"/>
    <mergeCell ref="CP17:CQ17"/>
    <mergeCell ref="CR17:CS17"/>
    <mergeCell ref="GD17:GE17"/>
    <mergeCell ref="GW17:GX17"/>
    <mergeCell ref="HA17:HB17"/>
    <mergeCell ref="GF17:GG17"/>
    <mergeCell ref="GH17:GI17"/>
    <mergeCell ref="GJ17:GK17"/>
    <mergeCell ref="GL17:GM17"/>
    <mergeCell ref="GN17:GO17"/>
    <mergeCell ref="GP17:GQ17"/>
    <mergeCell ref="GS17:GT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R17:AS17"/>
    <mergeCell ref="AT17:AU17"/>
    <mergeCell ref="AV17:AW17"/>
    <mergeCell ref="AX17:AY17"/>
    <mergeCell ref="AZ17:BA17"/>
    <mergeCell ref="BB17:BC17"/>
    <mergeCell ref="BD17:BE17"/>
    <mergeCell ref="BF17:BG17"/>
    <mergeCell ref="BH17:BI17"/>
    <mergeCell ref="BJ17:BK17"/>
    <mergeCell ref="EV17:EW17"/>
    <mergeCell ref="EX17:EY17"/>
    <mergeCell ref="EZ17:FA17"/>
    <mergeCell ref="FB17:FC17"/>
    <mergeCell ref="FD17:FE17"/>
    <mergeCell ref="FF17:FG17"/>
    <mergeCell ref="FH17:FI17"/>
    <mergeCell ref="FJ17:FK17"/>
    <mergeCell ref="FL17:FM17"/>
    <mergeCell ref="FN17:FO17"/>
    <mergeCell ref="FP17:FQ17"/>
    <mergeCell ref="FR17:FS17"/>
    <mergeCell ref="FT17:FU17"/>
    <mergeCell ref="FV17:FW17"/>
    <mergeCell ref="FX17:FY17"/>
    <mergeCell ref="FZ17:GA17"/>
    <mergeCell ref="GB17:GC17"/>
    <mergeCell ref="DN17:DO17"/>
    <mergeCell ref="DP17:DQ17"/>
    <mergeCell ref="DR17:DS17"/>
    <mergeCell ref="DT17:DU17"/>
    <mergeCell ref="DV17:DW17"/>
    <mergeCell ref="DX17:DY17"/>
    <mergeCell ref="DZ17:EA17"/>
    <mergeCell ref="EB17:EC17"/>
    <mergeCell ref="ED17:EE17"/>
    <mergeCell ref="EF17:EG17"/>
    <mergeCell ref="EH17:EI17"/>
    <mergeCell ref="EJ17:EK17"/>
    <mergeCell ref="EL17:EM17"/>
    <mergeCell ref="EN17:EO17"/>
    <mergeCell ref="EP17:EQ17"/>
    <mergeCell ref="ER17:ES17"/>
    <mergeCell ref="ET17:EU17"/>
    <mergeCell ref="R12:S12"/>
    <mergeCell ref="H7:H8"/>
    <mergeCell ref="I7:I8"/>
    <mergeCell ref="H9:I9"/>
    <mergeCell ref="H10:I10"/>
    <mergeCell ref="H12:I12"/>
    <mergeCell ref="H13:I13"/>
    <mergeCell ref="H14:I14"/>
    <mergeCell ref="L7:L8"/>
    <mergeCell ref="M7:M8"/>
    <mergeCell ref="L9:M9"/>
    <mergeCell ref="L10:M10"/>
    <mergeCell ref="L12:M12"/>
    <mergeCell ref="L13:M13"/>
    <mergeCell ref="L14:M14"/>
    <mergeCell ref="L17:M17"/>
    <mergeCell ref="H15:I15"/>
    <mergeCell ref="H16:I16"/>
    <mergeCell ref="H17:I17"/>
    <mergeCell ref="J17:K17"/>
    <mergeCell ref="N17:O17"/>
    <mergeCell ref="P17:Q17"/>
    <mergeCell ref="R17:S17"/>
    <mergeCell ref="X16:Y16"/>
    <mergeCell ref="Z16:AA16"/>
    <mergeCell ref="L15:M15"/>
    <mergeCell ref="L16:M16"/>
    <mergeCell ref="N16:O16"/>
    <mergeCell ref="P16:Q16"/>
    <mergeCell ref="R16:S16"/>
    <mergeCell ref="T16:U16"/>
    <mergeCell ref="V16:W16"/>
    <mergeCell ref="E7:E8"/>
    <mergeCell ref="F7:F8"/>
    <mergeCell ref="B12:B13"/>
    <mergeCell ref="R7:R8"/>
    <mergeCell ref="S7:S8"/>
    <mergeCell ref="R9:S9"/>
    <mergeCell ref="T9:U9"/>
    <mergeCell ref="V9:W9"/>
    <mergeCell ref="X9:Y9"/>
    <mergeCell ref="Z9:AA9"/>
    <mergeCell ref="P7:P8"/>
    <mergeCell ref="Q7:Q8"/>
    <mergeCell ref="P9:Q9"/>
    <mergeCell ref="P10:Q10"/>
    <mergeCell ref="R10:S10"/>
    <mergeCell ref="T10:U10"/>
    <mergeCell ref="V10:W10"/>
    <mergeCell ref="N7:N8"/>
    <mergeCell ref="O7:O8"/>
    <mergeCell ref="N9:O9"/>
    <mergeCell ref="N10:O10"/>
    <mergeCell ref="N12:O12"/>
    <mergeCell ref="P12:Q12"/>
    <mergeCell ref="BH15:BI15"/>
    <mergeCell ref="BJ15:BK15"/>
    <mergeCell ref="BL15:BM15"/>
    <mergeCell ref="BN15:BO15"/>
    <mergeCell ref="BP15:BQ15"/>
    <mergeCell ref="BR15:BS15"/>
    <mergeCell ref="BT15:BU15"/>
    <mergeCell ref="BV15:BW15"/>
    <mergeCell ref="BX15:BY15"/>
    <mergeCell ref="BZ15:CA15"/>
    <mergeCell ref="CB15:CC15"/>
    <mergeCell ref="CD15:CE15"/>
    <mergeCell ref="CF15:CG15"/>
    <mergeCell ref="CH15:CI15"/>
    <mergeCell ref="CJ15:CK15"/>
    <mergeCell ref="CL15:CM15"/>
    <mergeCell ref="CN15:CO15"/>
    <mergeCell ref="GW15:GX15"/>
    <mergeCell ref="HA15:HB15"/>
    <mergeCell ref="FZ15:GA15"/>
    <mergeCell ref="GB15:GC15"/>
    <mergeCell ref="GD15:GE15"/>
    <mergeCell ref="GF15:GG15"/>
    <mergeCell ref="GH15:GI15"/>
    <mergeCell ref="GJ15:GK15"/>
    <mergeCell ref="GL15:GM15"/>
    <mergeCell ref="N15:O15"/>
    <mergeCell ref="P15:Q15"/>
    <mergeCell ref="R15:S15"/>
    <mergeCell ref="T15:U15"/>
    <mergeCell ref="V15:W15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AR15:AS15"/>
    <mergeCell ref="AT15:AU15"/>
    <mergeCell ref="AV15:AW15"/>
    <mergeCell ref="AX15:AY15"/>
    <mergeCell ref="AZ15:BA15"/>
    <mergeCell ref="BB15:BC15"/>
    <mergeCell ref="BD15:BE15"/>
    <mergeCell ref="BF15:BG15"/>
    <mergeCell ref="EX15:EY15"/>
    <mergeCell ref="EZ15:FA15"/>
    <mergeCell ref="FB15:FC15"/>
    <mergeCell ref="FD15:FE15"/>
    <mergeCell ref="FF15:FG15"/>
    <mergeCell ref="FH15:FI15"/>
    <mergeCell ref="FJ15:FK15"/>
    <mergeCell ref="FL15:FM15"/>
    <mergeCell ref="FN15:FO15"/>
    <mergeCell ref="FP15:FQ15"/>
    <mergeCell ref="FR15:FS15"/>
    <mergeCell ref="FT15:FU15"/>
    <mergeCell ref="FV15:FW15"/>
    <mergeCell ref="FX15:FY15"/>
    <mergeCell ref="GN15:GO15"/>
    <mergeCell ref="GP15:GQ15"/>
    <mergeCell ref="GS15:GT15"/>
    <mergeCell ref="DP15:DQ15"/>
    <mergeCell ref="DR15:DS15"/>
    <mergeCell ref="DT15:DU15"/>
    <mergeCell ref="DV15:DW15"/>
    <mergeCell ref="DX15:DY15"/>
    <mergeCell ref="DZ15:EA15"/>
    <mergeCell ref="EB15:EC15"/>
    <mergeCell ref="ED15:EE15"/>
    <mergeCell ref="EF15:EG15"/>
    <mergeCell ref="EH15:EI15"/>
    <mergeCell ref="EJ15:EK15"/>
    <mergeCell ref="EL15:EM15"/>
    <mergeCell ref="EN15:EO15"/>
    <mergeCell ref="EP15:EQ15"/>
    <mergeCell ref="ER15:ES15"/>
    <mergeCell ref="ET15:EU15"/>
    <mergeCell ref="EV15:EW15"/>
    <mergeCell ref="CH14:CI14"/>
    <mergeCell ref="CJ14:CK14"/>
    <mergeCell ref="CL14:CM14"/>
    <mergeCell ref="CN14:CO14"/>
    <mergeCell ref="CP14:CQ14"/>
    <mergeCell ref="CR14:CS14"/>
    <mergeCell ref="CT14:CU14"/>
    <mergeCell ref="CV14:CW14"/>
    <mergeCell ref="CX14:CY14"/>
    <mergeCell ref="CZ14:DA14"/>
    <mergeCell ref="DB14:DC14"/>
    <mergeCell ref="DD14:DE14"/>
    <mergeCell ref="DF14:DG14"/>
    <mergeCell ref="DH15:DI15"/>
    <mergeCell ref="DJ15:DK15"/>
    <mergeCell ref="DL15:DM15"/>
    <mergeCell ref="DN15:DO15"/>
    <mergeCell ref="CP15:CQ15"/>
    <mergeCell ref="CR15:CS15"/>
    <mergeCell ref="CT15:CU15"/>
    <mergeCell ref="CV15:CW15"/>
    <mergeCell ref="CX15:CY15"/>
    <mergeCell ref="CZ15:DA15"/>
    <mergeCell ref="DB15:DC15"/>
    <mergeCell ref="DD15:DE15"/>
    <mergeCell ref="DF15:DG15"/>
    <mergeCell ref="AZ14:BA14"/>
    <mergeCell ref="BB14:BC14"/>
    <mergeCell ref="BD14:BE14"/>
    <mergeCell ref="BF14:BG14"/>
    <mergeCell ref="BH14:BI14"/>
    <mergeCell ref="BJ14:BK14"/>
    <mergeCell ref="BL14:BM14"/>
    <mergeCell ref="BN14:BO14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FX14:FY14"/>
    <mergeCell ref="GN14:GO14"/>
    <mergeCell ref="GP14:GQ14"/>
    <mergeCell ref="GS14:GT14"/>
    <mergeCell ref="GW14:GX14"/>
    <mergeCell ref="HA14:HB14"/>
    <mergeCell ref="FZ14:GA14"/>
    <mergeCell ref="GB14:GC14"/>
    <mergeCell ref="GD14:GE14"/>
    <mergeCell ref="GF14:GG14"/>
    <mergeCell ref="GH14:GI14"/>
    <mergeCell ref="GJ14:GK14"/>
    <mergeCell ref="GL14:GM14"/>
    <mergeCell ref="N14:O14"/>
    <mergeCell ref="P14: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AN14:AO14"/>
    <mergeCell ref="AP14:AQ14"/>
    <mergeCell ref="AR14:AS14"/>
    <mergeCell ref="AT14:AU14"/>
    <mergeCell ref="AV14:AW14"/>
    <mergeCell ref="AX14:AY14"/>
    <mergeCell ref="EP14:EQ14"/>
    <mergeCell ref="ER14:ES14"/>
    <mergeCell ref="ET14:EU14"/>
    <mergeCell ref="EV14:EW14"/>
    <mergeCell ref="EX14:EY14"/>
    <mergeCell ref="EZ14:FA14"/>
    <mergeCell ref="FB14:FC14"/>
    <mergeCell ref="FD14:FE14"/>
    <mergeCell ref="FF14:FG14"/>
    <mergeCell ref="FH14:FI14"/>
    <mergeCell ref="FJ14:FK14"/>
    <mergeCell ref="FL14:FM14"/>
    <mergeCell ref="FN14:FO14"/>
    <mergeCell ref="FP14:FQ14"/>
    <mergeCell ref="FR14:FS14"/>
    <mergeCell ref="FT14:FU14"/>
    <mergeCell ref="FV14:FW14"/>
    <mergeCell ref="DH14:DI14"/>
    <mergeCell ref="DJ14:DK14"/>
    <mergeCell ref="DL14:DM14"/>
    <mergeCell ref="DN14:DO14"/>
    <mergeCell ref="DP14:DQ14"/>
    <mergeCell ref="DR14:DS14"/>
    <mergeCell ref="DT14:DU14"/>
    <mergeCell ref="DV14:DW14"/>
    <mergeCell ref="DX14:DY14"/>
    <mergeCell ref="DZ14:EA14"/>
    <mergeCell ref="EB14:EC14"/>
    <mergeCell ref="ED14:EE14"/>
    <mergeCell ref="EF14:EG14"/>
    <mergeCell ref="EH14:EI14"/>
    <mergeCell ref="EJ14:EK14"/>
    <mergeCell ref="EL14:EM14"/>
    <mergeCell ref="EN14:EO14"/>
  </mergeCells>
  <printOptions horizontalCentered="1" verticalCentered="1"/>
  <pageMargins left="0.70866141732283505" right="0.70866141732283505" top="0.74803149606299202" bottom="0.74803149606299202" header="0" footer="0"/>
  <pageSetup paperSize="5" orientation="portrait"/>
  <colBreaks count="5" manualBreakCount="5">
    <brk id="211" man="1"/>
    <brk id="183" man="1"/>
    <brk id="199" man="1"/>
    <brk id="119" man="1"/>
    <brk id="135" man="1"/>
  </col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HH17"/>
  <sheetViews>
    <sheetView workbookViewId="0"/>
  </sheetViews>
  <sheetFormatPr baseColWidth="10" defaultColWidth="11.25" defaultRowHeight="15" customHeight="1"/>
  <cols>
    <col min="1" max="1" width="2.375" customWidth="1"/>
    <col min="2" max="2" width="8.5" customWidth="1"/>
    <col min="3" max="4" width="34.375" customWidth="1"/>
    <col min="5" max="7" width="6.375" customWidth="1"/>
    <col min="8" max="199" width="3.5" customWidth="1"/>
    <col min="200" max="212" width="5.625" customWidth="1"/>
    <col min="213" max="215" width="44.5" customWidth="1"/>
    <col min="216" max="216" width="49.625" customWidth="1"/>
  </cols>
  <sheetData>
    <row r="1" spans="1:216" ht="15" customHeight="1">
      <c r="A1" s="269"/>
      <c r="B1" s="269"/>
      <c r="C1" s="80"/>
      <c r="D1" s="80"/>
      <c r="E1" s="459"/>
      <c r="F1" s="80"/>
      <c r="G1" s="460"/>
      <c r="H1" s="348"/>
      <c r="I1" s="348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461"/>
      <c r="AC1" s="461"/>
      <c r="AD1" s="461"/>
      <c r="AE1" s="461"/>
      <c r="AF1" s="461"/>
      <c r="AG1" s="461"/>
      <c r="AH1" s="461"/>
      <c r="AI1" s="461"/>
      <c r="AJ1" s="461"/>
      <c r="AK1" s="461"/>
      <c r="AL1" s="461"/>
      <c r="AM1" s="461"/>
      <c r="AN1" s="461"/>
      <c r="AO1" s="461"/>
      <c r="AP1" s="461"/>
      <c r="AQ1" s="461"/>
      <c r="AR1" s="461"/>
      <c r="AS1" s="461"/>
      <c r="AT1" s="461"/>
      <c r="AU1" s="461"/>
      <c r="AV1" s="461"/>
      <c r="AW1" s="461"/>
      <c r="AX1" s="461"/>
      <c r="AY1" s="461"/>
      <c r="AZ1" s="461"/>
      <c r="BA1" s="461"/>
      <c r="BB1" s="461"/>
      <c r="BC1" s="461"/>
      <c r="BD1" s="461"/>
      <c r="BE1" s="461"/>
      <c r="BF1" s="461"/>
      <c r="BG1" s="461"/>
      <c r="BH1" s="461"/>
      <c r="BI1" s="461"/>
      <c r="BJ1" s="461"/>
      <c r="BK1" s="461"/>
      <c r="BL1" s="461"/>
      <c r="BM1" s="461"/>
      <c r="BN1" s="461"/>
      <c r="BO1" s="461"/>
      <c r="BP1" s="461"/>
      <c r="BQ1" s="461"/>
      <c r="BR1" s="461"/>
      <c r="BS1" s="461"/>
      <c r="BT1" s="461"/>
      <c r="BU1" s="461"/>
      <c r="BV1" s="461"/>
      <c r="BW1" s="461"/>
      <c r="BX1" s="461"/>
      <c r="BY1" s="461"/>
      <c r="BZ1" s="461"/>
      <c r="CA1" s="461"/>
      <c r="CB1" s="461"/>
      <c r="CC1" s="461"/>
      <c r="CD1" s="461"/>
      <c r="CE1" s="461"/>
      <c r="CF1" s="461"/>
      <c r="CG1" s="461"/>
      <c r="CH1" s="461"/>
      <c r="CI1" s="461"/>
      <c r="CJ1" s="461"/>
      <c r="CK1" s="461"/>
      <c r="CL1" s="461"/>
      <c r="CM1" s="461"/>
      <c r="CN1" s="461"/>
      <c r="CO1" s="461"/>
      <c r="CP1" s="461"/>
      <c r="CQ1" s="461"/>
      <c r="CR1" s="461"/>
      <c r="CS1" s="461"/>
      <c r="CT1" s="461"/>
      <c r="CU1" s="461"/>
      <c r="CV1" s="461"/>
      <c r="CW1" s="461"/>
      <c r="CX1" s="461"/>
      <c r="CY1" s="461"/>
      <c r="CZ1" s="461"/>
      <c r="DA1" s="461"/>
      <c r="DB1" s="461"/>
      <c r="DC1" s="461"/>
      <c r="DD1" s="461"/>
      <c r="DE1" s="461"/>
      <c r="DF1" s="461"/>
      <c r="DG1" s="461"/>
      <c r="DH1" s="461"/>
      <c r="DI1" s="461"/>
      <c r="DJ1" s="461"/>
      <c r="DK1" s="461"/>
      <c r="DL1" s="461"/>
      <c r="DM1" s="461"/>
      <c r="DN1" s="461"/>
      <c r="DO1" s="461"/>
      <c r="DP1" s="348"/>
      <c r="DQ1" s="348"/>
      <c r="DR1" s="370"/>
      <c r="DS1" s="370"/>
      <c r="DT1" s="370"/>
      <c r="DU1" s="370"/>
      <c r="DV1" s="370"/>
      <c r="DW1" s="370"/>
      <c r="DX1" s="370"/>
      <c r="DY1" s="370"/>
      <c r="DZ1" s="370"/>
      <c r="EA1" s="370"/>
      <c r="EB1" s="370"/>
      <c r="EC1" s="370"/>
      <c r="ED1" s="370"/>
      <c r="EE1" s="370"/>
      <c r="EF1" s="370"/>
      <c r="EG1" s="370"/>
      <c r="EH1" s="370"/>
      <c r="EI1" s="370"/>
      <c r="EJ1" s="370"/>
      <c r="EK1" s="370"/>
      <c r="EL1" s="370"/>
      <c r="EM1" s="370"/>
      <c r="EN1" s="370"/>
      <c r="EO1" s="370"/>
      <c r="EP1" s="370"/>
      <c r="EQ1" s="370"/>
      <c r="ER1" s="370"/>
      <c r="ES1" s="370"/>
      <c r="ET1" s="370"/>
      <c r="EU1" s="370"/>
      <c r="EV1" s="370"/>
      <c r="EW1" s="370"/>
      <c r="EX1" s="370"/>
      <c r="EY1" s="370"/>
      <c r="EZ1" s="370"/>
      <c r="FA1" s="370"/>
      <c r="FB1" s="370"/>
      <c r="FC1" s="370"/>
      <c r="FD1" s="370"/>
      <c r="FE1" s="370"/>
      <c r="FF1" s="370"/>
      <c r="FG1" s="370"/>
      <c r="FH1" s="370"/>
      <c r="FI1" s="370"/>
      <c r="FJ1" s="370"/>
      <c r="FK1" s="370"/>
      <c r="FL1" s="370"/>
      <c r="FM1" s="370"/>
      <c r="FN1" s="370"/>
      <c r="FO1" s="370"/>
      <c r="FP1" s="370"/>
      <c r="FQ1" s="370"/>
      <c r="FR1" s="370"/>
      <c r="FS1" s="370"/>
      <c r="FT1" s="370"/>
      <c r="FU1" s="370"/>
      <c r="FV1" s="370"/>
      <c r="FW1" s="370"/>
      <c r="FX1" s="370"/>
      <c r="FY1" s="370"/>
      <c r="FZ1" s="370"/>
      <c r="GA1" s="370"/>
      <c r="GB1" s="370"/>
      <c r="GC1" s="370"/>
      <c r="GD1" s="370"/>
      <c r="GE1" s="370"/>
      <c r="GF1" s="370"/>
      <c r="GG1" s="370"/>
      <c r="GH1" s="370"/>
      <c r="GI1" s="370"/>
      <c r="GJ1" s="370"/>
      <c r="GK1" s="370"/>
      <c r="GL1" s="370"/>
      <c r="GM1" s="370"/>
      <c r="GN1" s="370"/>
      <c r="GO1" s="370"/>
      <c r="GP1" s="370"/>
      <c r="GQ1" s="370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483"/>
      <c r="HE1" s="370"/>
      <c r="HF1" s="370"/>
      <c r="HG1" s="370"/>
      <c r="HH1" s="370"/>
    </row>
    <row r="2" spans="1:216" ht="40.5" hidden="1" customHeight="1">
      <c r="A2" s="269"/>
      <c r="B2" s="577" t="s">
        <v>500</v>
      </c>
      <c r="C2" s="558"/>
      <c r="D2" s="558"/>
      <c r="E2" s="558"/>
      <c r="F2" s="558"/>
      <c r="G2" s="532"/>
      <c r="H2" s="349"/>
      <c r="I2" s="349"/>
      <c r="J2" s="344"/>
      <c r="K2" s="344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  <c r="AA2" s="344"/>
      <c r="AB2" s="344"/>
      <c r="AC2" s="344"/>
      <c r="AD2" s="344"/>
      <c r="AE2" s="344"/>
      <c r="AF2" s="344"/>
      <c r="AG2" s="344"/>
      <c r="AH2" s="344"/>
      <c r="AI2" s="344"/>
      <c r="AJ2" s="344"/>
      <c r="AK2" s="344"/>
      <c r="AL2" s="344"/>
      <c r="AM2" s="344"/>
      <c r="AN2" s="344"/>
      <c r="AO2" s="344"/>
      <c r="AP2" s="344"/>
      <c r="AQ2" s="344"/>
      <c r="AR2" s="344"/>
      <c r="AS2" s="344"/>
      <c r="AT2" s="344"/>
      <c r="AU2" s="344"/>
      <c r="AV2" s="344"/>
      <c r="AW2" s="344"/>
      <c r="AX2" s="344"/>
      <c r="AY2" s="344"/>
      <c r="AZ2" s="344"/>
      <c r="BA2" s="344"/>
      <c r="BB2" s="344"/>
      <c r="BC2" s="344"/>
      <c r="BD2" s="344"/>
      <c r="BE2" s="344"/>
      <c r="BF2" s="344"/>
      <c r="BG2" s="344"/>
      <c r="BH2" s="344"/>
      <c r="BI2" s="344"/>
      <c r="BJ2" s="344"/>
      <c r="BK2" s="344"/>
      <c r="BL2" s="344"/>
      <c r="BM2" s="344"/>
      <c r="BN2" s="344"/>
      <c r="BO2" s="344"/>
      <c r="BP2" s="344"/>
      <c r="BQ2" s="344"/>
      <c r="BR2" s="344"/>
      <c r="BS2" s="344"/>
      <c r="BT2" s="344"/>
      <c r="BU2" s="344"/>
      <c r="BV2" s="344"/>
      <c r="BW2" s="344"/>
      <c r="BX2" s="344"/>
      <c r="BY2" s="344"/>
      <c r="BZ2" s="344"/>
      <c r="CA2" s="344"/>
      <c r="CB2" s="344"/>
      <c r="CC2" s="344"/>
      <c r="CD2" s="344"/>
      <c r="CE2" s="344"/>
      <c r="CF2" s="344"/>
      <c r="CG2" s="344"/>
      <c r="CH2" s="344"/>
      <c r="CI2" s="344"/>
      <c r="CJ2" s="344"/>
      <c r="CK2" s="344"/>
      <c r="CL2" s="344"/>
      <c r="CM2" s="344"/>
      <c r="CN2" s="344"/>
      <c r="CO2" s="344"/>
      <c r="CP2" s="344"/>
      <c r="CQ2" s="344"/>
      <c r="CR2" s="344"/>
      <c r="CS2" s="344"/>
      <c r="CT2" s="344"/>
      <c r="CU2" s="344"/>
      <c r="CV2" s="344"/>
      <c r="CW2" s="344"/>
      <c r="CX2" s="344"/>
      <c r="CY2" s="344"/>
      <c r="CZ2" s="344"/>
      <c r="DA2" s="344"/>
      <c r="DB2" s="344"/>
      <c r="DC2" s="344"/>
      <c r="DD2" s="344"/>
      <c r="DE2" s="344"/>
      <c r="DF2" s="344"/>
      <c r="DG2" s="344"/>
      <c r="DH2" s="344"/>
      <c r="DI2" s="344"/>
      <c r="DJ2" s="344"/>
      <c r="DK2" s="344"/>
      <c r="DL2" s="344"/>
      <c r="DM2" s="344"/>
      <c r="DN2" s="344"/>
      <c r="DO2" s="344"/>
      <c r="DP2" s="349"/>
      <c r="DQ2" s="349"/>
      <c r="DR2" s="377"/>
      <c r="DS2" s="377"/>
      <c r="DT2" s="377"/>
      <c r="DU2" s="377"/>
      <c r="DV2" s="377"/>
      <c r="DW2" s="377"/>
      <c r="DX2" s="377"/>
      <c r="DY2" s="377"/>
      <c r="DZ2" s="377"/>
      <c r="EA2" s="377"/>
      <c r="EB2" s="377"/>
      <c r="EC2" s="377"/>
      <c r="ED2" s="377"/>
      <c r="EE2" s="377"/>
      <c r="EF2" s="377"/>
      <c r="EG2" s="377"/>
      <c r="EH2" s="377"/>
      <c r="EI2" s="377"/>
      <c r="EJ2" s="377"/>
      <c r="EK2" s="377"/>
      <c r="EL2" s="377"/>
      <c r="EM2" s="377"/>
      <c r="EN2" s="377"/>
      <c r="EO2" s="377"/>
      <c r="EP2" s="377"/>
      <c r="EQ2" s="377"/>
      <c r="ER2" s="377"/>
      <c r="ES2" s="377"/>
      <c r="ET2" s="377"/>
      <c r="EU2" s="377"/>
      <c r="EV2" s="377"/>
      <c r="EW2" s="377"/>
      <c r="EX2" s="377"/>
      <c r="EY2" s="377"/>
      <c r="EZ2" s="377"/>
      <c r="FA2" s="377"/>
      <c r="FB2" s="377"/>
      <c r="FC2" s="377"/>
      <c r="FD2" s="377"/>
      <c r="FE2" s="377"/>
      <c r="FF2" s="377"/>
      <c r="FG2" s="377"/>
      <c r="FH2" s="377"/>
      <c r="FI2" s="377"/>
      <c r="FJ2" s="377"/>
      <c r="FK2" s="377"/>
      <c r="FL2" s="377"/>
      <c r="FM2" s="377"/>
      <c r="FN2" s="377"/>
      <c r="FO2" s="377"/>
      <c r="FP2" s="377"/>
      <c r="FQ2" s="377"/>
      <c r="FR2" s="377"/>
      <c r="FS2" s="377"/>
      <c r="FT2" s="377"/>
      <c r="FU2" s="377"/>
      <c r="FV2" s="377"/>
      <c r="FW2" s="377"/>
      <c r="FX2" s="377"/>
      <c r="FY2" s="377"/>
      <c r="FZ2" s="377"/>
      <c r="GA2" s="377"/>
      <c r="GB2" s="377"/>
      <c r="GC2" s="377"/>
      <c r="GD2" s="377"/>
      <c r="GE2" s="377"/>
      <c r="GF2" s="377"/>
      <c r="GG2" s="377"/>
      <c r="GH2" s="377"/>
      <c r="GI2" s="377"/>
      <c r="GJ2" s="377"/>
      <c r="GK2" s="377"/>
      <c r="GL2" s="377"/>
      <c r="GM2" s="377"/>
      <c r="GN2" s="377"/>
      <c r="GO2" s="377"/>
      <c r="GP2" s="377"/>
      <c r="GQ2" s="377"/>
      <c r="GR2" s="376"/>
      <c r="GS2" s="376"/>
      <c r="GT2" s="376"/>
      <c r="GU2" s="376"/>
      <c r="GV2" s="376"/>
      <c r="GW2" s="376"/>
      <c r="GX2" s="376"/>
      <c r="GY2" s="376"/>
      <c r="GZ2" s="376"/>
      <c r="HA2" s="376"/>
      <c r="HB2" s="376"/>
      <c r="HC2" s="376"/>
      <c r="HD2" s="483"/>
      <c r="HE2" s="377"/>
      <c r="HF2" s="377"/>
      <c r="HG2" s="377"/>
      <c r="HH2" s="377"/>
    </row>
    <row r="3" spans="1:216" ht="15.75">
      <c r="A3" s="444"/>
      <c r="B3" s="579" t="s">
        <v>8</v>
      </c>
      <c r="C3" s="744"/>
      <c r="D3" s="532"/>
      <c r="E3" s="643" t="s">
        <v>12</v>
      </c>
      <c r="F3" s="558"/>
      <c r="G3" s="532"/>
      <c r="H3" s="687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684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677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678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681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682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686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687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684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677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678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681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287"/>
      <c r="GS3" s="288"/>
      <c r="GT3" s="288"/>
      <c r="GU3" s="289"/>
      <c r="GV3" s="290"/>
      <c r="GW3" s="291"/>
      <c r="GX3" s="291"/>
      <c r="GY3" s="292"/>
      <c r="GZ3" s="462"/>
      <c r="HA3" s="463"/>
      <c r="HB3" s="463"/>
      <c r="HC3" s="463"/>
      <c r="HD3" s="464"/>
      <c r="HE3" s="465"/>
      <c r="HF3" s="465"/>
      <c r="HG3" s="465"/>
      <c r="HH3" s="377"/>
    </row>
    <row r="4" spans="1:216" ht="20.25">
      <c r="A4" s="444"/>
      <c r="B4" s="546"/>
      <c r="C4" s="579" t="s">
        <v>344</v>
      </c>
      <c r="D4" s="579" t="s">
        <v>27</v>
      </c>
      <c r="E4" s="742" t="s">
        <v>28</v>
      </c>
      <c r="F4" s="743" t="s">
        <v>29</v>
      </c>
      <c r="G4" s="611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690" t="s">
        <v>12</v>
      </c>
      <c r="GS4" s="558"/>
      <c r="GT4" s="558"/>
      <c r="GU4" s="558"/>
      <c r="GV4" s="558"/>
      <c r="GW4" s="558"/>
      <c r="GX4" s="558"/>
      <c r="GY4" s="558"/>
      <c r="GZ4" s="532"/>
      <c r="HA4" s="710" t="s">
        <v>25</v>
      </c>
      <c r="HB4" s="536"/>
      <c r="HC4" s="537"/>
      <c r="HD4" s="395"/>
      <c r="HE4" s="30"/>
      <c r="HF4" s="30"/>
      <c r="HG4" s="30"/>
      <c r="HH4" s="377"/>
    </row>
    <row r="5" spans="1:216" ht="15.75">
      <c r="A5" s="444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91" t="s">
        <v>31</v>
      </c>
      <c r="GS5" s="692" t="s">
        <v>32</v>
      </c>
      <c r="GT5" s="536"/>
      <c r="GU5" s="537"/>
      <c r="GV5" s="693" t="s">
        <v>33</v>
      </c>
      <c r="GW5" s="694" t="s">
        <v>34</v>
      </c>
      <c r="GX5" s="536"/>
      <c r="GY5" s="537"/>
      <c r="GZ5" s="695" t="s">
        <v>30</v>
      </c>
      <c r="HA5" s="538"/>
      <c r="HB5" s="539"/>
      <c r="HC5" s="540"/>
      <c r="HD5" s="745"/>
      <c r="HE5" s="589" t="s">
        <v>35</v>
      </c>
      <c r="HF5" s="589" t="s">
        <v>36</v>
      </c>
      <c r="HG5" s="589" t="s">
        <v>37</v>
      </c>
      <c r="HH5" s="589" t="s">
        <v>38</v>
      </c>
    </row>
    <row r="6" spans="1:216" ht="15.75">
      <c r="A6" s="444"/>
      <c r="B6" s="546"/>
      <c r="C6" s="546"/>
      <c r="D6" s="546"/>
      <c r="E6" s="550"/>
      <c r="F6" s="550"/>
      <c r="G6" s="546"/>
      <c r="H6" s="673" t="s">
        <v>39</v>
      </c>
      <c r="I6" s="532"/>
      <c r="J6" s="673" t="s">
        <v>40</v>
      </c>
      <c r="K6" s="532"/>
      <c r="L6" s="673" t="s">
        <v>41</v>
      </c>
      <c r="M6" s="532"/>
      <c r="N6" s="673" t="s">
        <v>42</v>
      </c>
      <c r="O6" s="532"/>
      <c r="P6" s="673" t="s">
        <v>43</v>
      </c>
      <c r="Q6" s="532"/>
      <c r="R6" s="673" t="s">
        <v>44</v>
      </c>
      <c r="S6" s="532"/>
      <c r="T6" s="673" t="s">
        <v>45</v>
      </c>
      <c r="U6" s="532"/>
      <c r="V6" s="673" t="s">
        <v>46</v>
      </c>
      <c r="W6" s="532"/>
      <c r="X6" s="674" t="s">
        <v>39</v>
      </c>
      <c r="Y6" s="532"/>
      <c r="Z6" s="674" t="s">
        <v>40</v>
      </c>
      <c r="AA6" s="532"/>
      <c r="AB6" s="674" t="s">
        <v>41</v>
      </c>
      <c r="AC6" s="532"/>
      <c r="AD6" s="674" t="s">
        <v>42</v>
      </c>
      <c r="AE6" s="532"/>
      <c r="AF6" s="674" t="s">
        <v>43</v>
      </c>
      <c r="AG6" s="532"/>
      <c r="AH6" s="674" t="s">
        <v>44</v>
      </c>
      <c r="AI6" s="532"/>
      <c r="AJ6" s="674" t="s">
        <v>45</v>
      </c>
      <c r="AK6" s="532"/>
      <c r="AL6" s="674" t="s">
        <v>46</v>
      </c>
      <c r="AM6" s="532"/>
      <c r="AN6" s="675" t="s">
        <v>39</v>
      </c>
      <c r="AO6" s="532"/>
      <c r="AP6" s="675" t="s">
        <v>40</v>
      </c>
      <c r="AQ6" s="532"/>
      <c r="AR6" s="675" t="s">
        <v>41</v>
      </c>
      <c r="AS6" s="532"/>
      <c r="AT6" s="675" t="s">
        <v>42</v>
      </c>
      <c r="AU6" s="532"/>
      <c r="AV6" s="675" t="s">
        <v>43</v>
      </c>
      <c r="AW6" s="532"/>
      <c r="AX6" s="675" t="s">
        <v>44</v>
      </c>
      <c r="AY6" s="532"/>
      <c r="AZ6" s="675" t="s">
        <v>45</v>
      </c>
      <c r="BA6" s="532"/>
      <c r="BB6" s="675" t="s">
        <v>46</v>
      </c>
      <c r="BC6" s="532"/>
      <c r="BD6" s="676" t="s">
        <v>39</v>
      </c>
      <c r="BE6" s="532"/>
      <c r="BF6" s="676" t="s">
        <v>40</v>
      </c>
      <c r="BG6" s="532"/>
      <c r="BH6" s="676" t="s">
        <v>41</v>
      </c>
      <c r="BI6" s="532"/>
      <c r="BJ6" s="676" t="s">
        <v>42</v>
      </c>
      <c r="BK6" s="532"/>
      <c r="BL6" s="676" t="s">
        <v>43</v>
      </c>
      <c r="BM6" s="532"/>
      <c r="BN6" s="676" t="s">
        <v>44</v>
      </c>
      <c r="BO6" s="532"/>
      <c r="BP6" s="676" t="s">
        <v>45</v>
      </c>
      <c r="BQ6" s="532"/>
      <c r="BR6" s="676" t="s">
        <v>46</v>
      </c>
      <c r="BS6" s="532"/>
      <c r="BT6" s="679" t="s">
        <v>39</v>
      </c>
      <c r="BU6" s="532"/>
      <c r="BV6" s="679" t="s">
        <v>40</v>
      </c>
      <c r="BW6" s="532"/>
      <c r="BX6" s="679" t="s">
        <v>41</v>
      </c>
      <c r="BY6" s="532"/>
      <c r="BZ6" s="679" t="s">
        <v>42</v>
      </c>
      <c r="CA6" s="532"/>
      <c r="CB6" s="679" t="s">
        <v>43</v>
      </c>
      <c r="CC6" s="532"/>
      <c r="CD6" s="679" t="s">
        <v>44</v>
      </c>
      <c r="CE6" s="532"/>
      <c r="CF6" s="679" t="s">
        <v>45</v>
      </c>
      <c r="CG6" s="532"/>
      <c r="CH6" s="679" t="s">
        <v>46</v>
      </c>
      <c r="CI6" s="532"/>
      <c r="CJ6" s="680" t="s">
        <v>39</v>
      </c>
      <c r="CK6" s="532"/>
      <c r="CL6" s="680" t="s">
        <v>40</v>
      </c>
      <c r="CM6" s="532"/>
      <c r="CN6" s="680" t="s">
        <v>41</v>
      </c>
      <c r="CO6" s="532"/>
      <c r="CP6" s="680" t="s">
        <v>42</v>
      </c>
      <c r="CQ6" s="532"/>
      <c r="CR6" s="680" t="s">
        <v>43</v>
      </c>
      <c r="CS6" s="532"/>
      <c r="CT6" s="680" t="s">
        <v>44</v>
      </c>
      <c r="CU6" s="532"/>
      <c r="CV6" s="680" t="s">
        <v>45</v>
      </c>
      <c r="CW6" s="532"/>
      <c r="CX6" s="680" t="s">
        <v>46</v>
      </c>
      <c r="CY6" s="532"/>
      <c r="CZ6" s="683" t="s">
        <v>39</v>
      </c>
      <c r="DA6" s="532"/>
      <c r="DB6" s="683" t="s">
        <v>40</v>
      </c>
      <c r="DC6" s="532"/>
      <c r="DD6" s="683" t="s">
        <v>41</v>
      </c>
      <c r="DE6" s="532"/>
      <c r="DF6" s="683" t="s">
        <v>42</v>
      </c>
      <c r="DG6" s="532"/>
      <c r="DH6" s="683" t="s">
        <v>43</v>
      </c>
      <c r="DI6" s="532"/>
      <c r="DJ6" s="683" t="s">
        <v>44</v>
      </c>
      <c r="DK6" s="532"/>
      <c r="DL6" s="683" t="s">
        <v>45</v>
      </c>
      <c r="DM6" s="532"/>
      <c r="DN6" s="683" t="s">
        <v>46</v>
      </c>
      <c r="DO6" s="532"/>
      <c r="DP6" s="673" t="s">
        <v>39</v>
      </c>
      <c r="DQ6" s="532"/>
      <c r="DR6" s="673" t="s">
        <v>40</v>
      </c>
      <c r="DS6" s="532"/>
      <c r="DT6" s="673" t="s">
        <v>41</v>
      </c>
      <c r="DU6" s="532"/>
      <c r="DV6" s="673" t="s">
        <v>42</v>
      </c>
      <c r="DW6" s="532"/>
      <c r="DX6" s="673" t="s">
        <v>43</v>
      </c>
      <c r="DY6" s="532"/>
      <c r="DZ6" s="673" t="s">
        <v>44</v>
      </c>
      <c r="EA6" s="532"/>
      <c r="EB6" s="673" t="s">
        <v>45</v>
      </c>
      <c r="EC6" s="532"/>
      <c r="ED6" s="673" t="s">
        <v>46</v>
      </c>
      <c r="EE6" s="532"/>
      <c r="EF6" s="674" t="s">
        <v>39</v>
      </c>
      <c r="EG6" s="532"/>
      <c r="EH6" s="674" t="s">
        <v>40</v>
      </c>
      <c r="EI6" s="532"/>
      <c r="EJ6" s="674" t="s">
        <v>41</v>
      </c>
      <c r="EK6" s="532"/>
      <c r="EL6" s="674" t="s">
        <v>42</v>
      </c>
      <c r="EM6" s="532"/>
      <c r="EN6" s="674" t="s">
        <v>43</v>
      </c>
      <c r="EO6" s="532"/>
      <c r="EP6" s="674" t="s">
        <v>44</v>
      </c>
      <c r="EQ6" s="532"/>
      <c r="ER6" s="674" t="s">
        <v>45</v>
      </c>
      <c r="ES6" s="532"/>
      <c r="ET6" s="674" t="s">
        <v>46</v>
      </c>
      <c r="EU6" s="532"/>
      <c r="EV6" s="675" t="s">
        <v>39</v>
      </c>
      <c r="EW6" s="532"/>
      <c r="EX6" s="675" t="s">
        <v>40</v>
      </c>
      <c r="EY6" s="532"/>
      <c r="EZ6" s="675" t="s">
        <v>41</v>
      </c>
      <c r="FA6" s="532"/>
      <c r="FB6" s="675" t="s">
        <v>42</v>
      </c>
      <c r="FC6" s="532"/>
      <c r="FD6" s="675" t="s">
        <v>43</v>
      </c>
      <c r="FE6" s="532"/>
      <c r="FF6" s="675" t="s">
        <v>44</v>
      </c>
      <c r="FG6" s="532"/>
      <c r="FH6" s="675" t="s">
        <v>45</v>
      </c>
      <c r="FI6" s="532"/>
      <c r="FJ6" s="675" t="s">
        <v>46</v>
      </c>
      <c r="FK6" s="532"/>
      <c r="FL6" s="676" t="s">
        <v>39</v>
      </c>
      <c r="FM6" s="532"/>
      <c r="FN6" s="676" t="s">
        <v>40</v>
      </c>
      <c r="FO6" s="532"/>
      <c r="FP6" s="676" t="s">
        <v>41</v>
      </c>
      <c r="FQ6" s="532"/>
      <c r="FR6" s="676" t="s">
        <v>42</v>
      </c>
      <c r="FS6" s="532"/>
      <c r="FT6" s="676" t="s">
        <v>43</v>
      </c>
      <c r="FU6" s="532"/>
      <c r="FV6" s="676" t="s">
        <v>44</v>
      </c>
      <c r="FW6" s="532"/>
      <c r="FX6" s="676" t="s">
        <v>45</v>
      </c>
      <c r="FY6" s="532"/>
      <c r="FZ6" s="676" t="s">
        <v>46</v>
      </c>
      <c r="GA6" s="532"/>
      <c r="GB6" s="679" t="s">
        <v>39</v>
      </c>
      <c r="GC6" s="532"/>
      <c r="GD6" s="679" t="s">
        <v>40</v>
      </c>
      <c r="GE6" s="532"/>
      <c r="GF6" s="679" t="s">
        <v>41</v>
      </c>
      <c r="GG6" s="532"/>
      <c r="GH6" s="679" t="s">
        <v>42</v>
      </c>
      <c r="GI6" s="532"/>
      <c r="GJ6" s="679" t="s">
        <v>43</v>
      </c>
      <c r="GK6" s="532"/>
      <c r="GL6" s="679" t="s">
        <v>44</v>
      </c>
      <c r="GM6" s="532"/>
      <c r="GN6" s="679" t="s">
        <v>45</v>
      </c>
      <c r="GO6" s="532"/>
      <c r="GP6" s="679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</row>
    <row r="7" spans="1:216" ht="15.75">
      <c r="A7" s="444"/>
      <c r="B7" s="546"/>
      <c r="C7" s="546"/>
      <c r="D7" s="546"/>
      <c r="E7" s="742" t="s">
        <v>47</v>
      </c>
      <c r="F7" s="610" t="s">
        <v>47</v>
      </c>
      <c r="G7" s="546"/>
      <c r="H7" s="685" t="s">
        <v>48</v>
      </c>
      <c r="I7" s="685" t="s">
        <v>49</v>
      </c>
      <c r="J7" s="685" t="s">
        <v>48</v>
      </c>
      <c r="K7" s="685" t="s">
        <v>49</v>
      </c>
      <c r="L7" s="685" t="s">
        <v>48</v>
      </c>
      <c r="M7" s="685" t="s">
        <v>49</v>
      </c>
      <c r="N7" s="685" t="s">
        <v>48</v>
      </c>
      <c r="O7" s="685" t="s">
        <v>49</v>
      </c>
      <c r="P7" s="685" t="s">
        <v>48</v>
      </c>
      <c r="Q7" s="685" t="s">
        <v>49</v>
      </c>
      <c r="R7" s="685" t="s">
        <v>48</v>
      </c>
      <c r="S7" s="685" t="s">
        <v>49</v>
      </c>
      <c r="T7" s="685" t="s">
        <v>48</v>
      </c>
      <c r="U7" s="685" t="s">
        <v>49</v>
      </c>
      <c r="V7" s="685" t="s">
        <v>48</v>
      </c>
      <c r="W7" s="685" t="s">
        <v>49</v>
      </c>
      <c r="X7" s="685" t="s">
        <v>48</v>
      </c>
      <c r="Y7" s="685" t="s">
        <v>49</v>
      </c>
      <c r="Z7" s="685" t="s">
        <v>48</v>
      </c>
      <c r="AA7" s="685" t="s">
        <v>49</v>
      </c>
      <c r="AB7" s="685" t="s">
        <v>48</v>
      </c>
      <c r="AC7" s="685" t="s">
        <v>49</v>
      </c>
      <c r="AD7" s="685" t="s">
        <v>48</v>
      </c>
      <c r="AE7" s="685" t="s">
        <v>49</v>
      </c>
      <c r="AF7" s="685" t="s">
        <v>48</v>
      </c>
      <c r="AG7" s="685" t="s">
        <v>49</v>
      </c>
      <c r="AH7" s="685" t="s">
        <v>48</v>
      </c>
      <c r="AI7" s="685" t="s">
        <v>49</v>
      </c>
      <c r="AJ7" s="685" t="s">
        <v>48</v>
      </c>
      <c r="AK7" s="685" t="s">
        <v>49</v>
      </c>
      <c r="AL7" s="685" t="s">
        <v>48</v>
      </c>
      <c r="AM7" s="685" t="s">
        <v>49</v>
      </c>
      <c r="AN7" s="685" t="s">
        <v>48</v>
      </c>
      <c r="AO7" s="685" t="s">
        <v>49</v>
      </c>
      <c r="AP7" s="685" t="s">
        <v>48</v>
      </c>
      <c r="AQ7" s="685" t="s">
        <v>49</v>
      </c>
      <c r="AR7" s="685" t="s">
        <v>48</v>
      </c>
      <c r="AS7" s="685" t="s">
        <v>49</v>
      </c>
      <c r="AT7" s="685" t="s">
        <v>48</v>
      </c>
      <c r="AU7" s="685" t="s">
        <v>49</v>
      </c>
      <c r="AV7" s="685" t="s">
        <v>48</v>
      </c>
      <c r="AW7" s="685" t="s">
        <v>49</v>
      </c>
      <c r="AX7" s="685" t="s">
        <v>48</v>
      </c>
      <c r="AY7" s="685" t="s">
        <v>49</v>
      </c>
      <c r="AZ7" s="685" t="s">
        <v>48</v>
      </c>
      <c r="BA7" s="685" t="s">
        <v>49</v>
      </c>
      <c r="BB7" s="685" t="s">
        <v>48</v>
      </c>
      <c r="BC7" s="685" t="s">
        <v>49</v>
      </c>
      <c r="BD7" s="685" t="s">
        <v>48</v>
      </c>
      <c r="BE7" s="685" t="s">
        <v>49</v>
      </c>
      <c r="BF7" s="685" t="s">
        <v>48</v>
      </c>
      <c r="BG7" s="685" t="s">
        <v>49</v>
      </c>
      <c r="BH7" s="685" t="s">
        <v>48</v>
      </c>
      <c r="BI7" s="685" t="s">
        <v>49</v>
      </c>
      <c r="BJ7" s="685" t="s">
        <v>48</v>
      </c>
      <c r="BK7" s="685" t="s">
        <v>49</v>
      </c>
      <c r="BL7" s="685" t="s">
        <v>48</v>
      </c>
      <c r="BM7" s="685" t="s">
        <v>49</v>
      </c>
      <c r="BN7" s="685" t="s">
        <v>48</v>
      </c>
      <c r="BO7" s="685" t="s">
        <v>49</v>
      </c>
      <c r="BP7" s="685" t="s">
        <v>48</v>
      </c>
      <c r="BQ7" s="685" t="s">
        <v>49</v>
      </c>
      <c r="BR7" s="685" t="s">
        <v>48</v>
      </c>
      <c r="BS7" s="685" t="s">
        <v>49</v>
      </c>
      <c r="BT7" s="685" t="s">
        <v>48</v>
      </c>
      <c r="BU7" s="685" t="s">
        <v>49</v>
      </c>
      <c r="BV7" s="685" t="s">
        <v>48</v>
      </c>
      <c r="BW7" s="685" t="s">
        <v>49</v>
      </c>
      <c r="BX7" s="685" t="s">
        <v>48</v>
      </c>
      <c r="BY7" s="685" t="s">
        <v>49</v>
      </c>
      <c r="BZ7" s="685" t="s">
        <v>48</v>
      </c>
      <c r="CA7" s="685" t="s">
        <v>49</v>
      </c>
      <c r="CB7" s="685" t="s">
        <v>48</v>
      </c>
      <c r="CC7" s="685" t="s">
        <v>49</v>
      </c>
      <c r="CD7" s="685" t="s">
        <v>48</v>
      </c>
      <c r="CE7" s="685" t="s">
        <v>49</v>
      </c>
      <c r="CF7" s="685" t="s">
        <v>48</v>
      </c>
      <c r="CG7" s="685" t="s">
        <v>49</v>
      </c>
      <c r="CH7" s="685" t="s">
        <v>48</v>
      </c>
      <c r="CI7" s="685" t="s">
        <v>49</v>
      </c>
      <c r="CJ7" s="685" t="s">
        <v>48</v>
      </c>
      <c r="CK7" s="685" t="s">
        <v>49</v>
      </c>
      <c r="CL7" s="685" t="s">
        <v>48</v>
      </c>
      <c r="CM7" s="685" t="s">
        <v>49</v>
      </c>
      <c r="CN7" s="685" t="s">
        <v>48</v>
      </c>
      <c r="CO7" s="685" t="s">
        <v>49</v>
      </c>
      <c r="CP7" s="685" t="s">
        <v>48</v>
      </c>
      <c r="CQ7" s="685" t="s">
        <v>49</v>
      </c>
      <c r="CR7" s="685" t="s">
        <v>48</v>
      </c>
      <c r="CS7" s="685" t="s">
        <v>49</v>
      </c>
      <c r="CT7" s="685" t="s">
        <v>48</v>
      </c>
      <c r="CU7" s="685" t="s">
        <v>49</v>
      </c>
      <c r="CV7" s="685" t="s">
        <v>48</v>
      </c>
      <c r="CW7" s="685" t="s">
        <v>49</v>
      </c>
      <c r="CX7" s="685" t="s">
        <v>48</v>
      </c>
      <c r="CY7" s="685" t="s">
        <v>49</v>
      </c>
      <c r="CZ7" s="685" t="s">
        <v>48</v>
      </c>
      <c r="DA7" s="685" t="s">
        <v>49</v>
      </c>
      <c r="DB7" s="685" t="s">
        <v>48</v>
      </c>
      <c r="DC7" s="685" t="s">
        <v>49</v>
      </c>
      <c r="DD7" s="685" t="s">
        <v>48</v>
      </c>
      <c r="DE7" s="685" t="s">
        <v>49</v>
      </c>
      <c r="DF7" s="685" t="s">
        <v>48</v>
      </c>
      <c r="DG7" s="685" t="s">
        <v>49</v>
      </c>
      <c r="DH7" s="685" t="s">
        <v>48</v>
      </c>
      <c r="DI7" s="685" t="s">
        <v>49</v>
      </c>
      <c r="DJ7" s="685" t="s">
        <v>48</v>
      </c>
      <c r="DK7" s="685" t="s">
        <v>49</v>
      </c>
      <c r="DL7" s="685" t="s">
        <v>48</v>
      </c>
      <c r="DM7" s="685" t="s">
        <v>49</v>
      </c>
      <c r="DN7" s="685" t="s">
        <v>48</v>
      </c>
      <c r="DO7" s="685" t="s">
        <v>49</v>
      </c>
      <c r="DP7" s="685" t="s">
        <v>48</v>
      </c>
      <c r="DQ7" s="685" t="s">
        <v>49</v>
      </c>
      <c r="DR7" s="685" t="s">
        <v>48</v>
      </c>
      <c r="DS7" s="685" t="s">
        <v>49</v>
      </c>
      <c r="DT7" s="685" t="s">
        <v>48</v>
      </c>
      <c r="DU7" s="685" t="s">
        <v>49</v>
      </c>
      <c r="DV7" s="685" t="s">
        <v>48</v>
      </c>
      <c r="DW7" s="685" t="s">
        <v>49</v>
      </c>
      <c r="DX7" s="685" t="s">
        <v>48</v>
      </c>
      <c r="DY7" s="685" t="s">
        <v>49</v>
      </c>
      <c r="DZ7" s="685" t="s">
        <v>48</v>
      </c>
      <c r="EA7" s="685" t="s">
        <v>49</v>
      </c>
      <c r="EB7" s="685" t="s">
        <v>48</v>
      </c>
      <c r="EC7" s="685" t="s">
        <v>49</v>
      </c>
      <c r="ED7" s="685" t="s">
        <v>48</v>
      </c>
      <c r="EE7" s="685" t="s">
        <v>49</v>
      </c>
      <c r="EF7" s="685" t="s">
        <v>48</v>
      </c>
      <c r="EG7" s="685" t="s">
        <v>49</v>
      </c>
      <c r="EH7" s="685" t="s">
        <v>48</v>
      </c>
      <c r="EI7" s="685" t="s">
        <v>49</v>
      </c>
      <c r="EJ7" s="685" t="s">
        <v>48</v>
      </c>
      <c r="EK7" s="685" t="s">
        <v>49</v>
      </c>
      <c r="EL7" s="685" t="s">
        <v>48</v>
      </c>
      <c r="EM7" s="685" t="s">
        <v>49</v>
      </c>
      <c r="EN7" s="685" t="s">
        <v>48</v>
      </c>
      <c r="EO7" s="685" t="s">
        <v>49</v>
      </c>
      <c r="EP7" s="685" t="s">
        <v>48</v>
      </c>
      <c r="EQ7" s="685" t="s">
        <v>49</v>
      </c>
      <c r="ER7" s="685" t="s">
        <v>48</v>
      </c>
      <c r="ES7" s="685" t="s">
        <v>49</v>
      </c>
      <c r="ET7" s="685" t="s">
        <v>48</v>
      </c>
      <c r="EU7" s="685" t="s">
        <v>49</v>
      </c>
      <c r="EV7" s="685" t="s">
        <v>48</v>
      </c>
      <c r="EW7" s="685" t="s">
        <v>49</v>
      </c>
      <c r="EX7" s="685" t="s">
        <v>48</v>
      </c>
      <c r="EY7" s="685" t="s">
        <v>49</v>
      </c>
      <c r="EZ7" s="685" t="s">
        <v>48</v>
      </c>
      <c r="FA7" s="685" t="s">
        <v>49</v>
      </c>
      <c r="FB7" s="685" t="s">
        <v>48</v>
      </c>
      <c r="FC7" s="685" t="s">
        <v>49</v>
      </c>
      <c r="FD7" s="685" t="s">
        <v>48</v>
      </c>
      <c r="FE7" s="685" t="s">
        <v>49</v>
      </c>
      <c r="FF7" s="685" t="s">
        <v>48</v>
      </c>
      <c r="FG7" s="685" t="s">
        <v>49</v>
      </c>
      <c r="FH7" s="685" t="s">
        <v>48</v>
      </c>
      <c r="FI7" s="685" t="s">
        <v>49</v>
      </c>
      <c r="FJ7" s="685" t="s">
        <v>48</v>
      </c>
      <c r="FK7" s="685" t="s">
        <v>49</v>
      </c>
      <c r="FL7" s="685" t="s">
        <v>48</v>
      </c>
      <c r="FM7" s="685" t="s">
        <v>49</v>
      </c>
      <c r="FN7" s="685" t="s">
        <v>48</v>
      </c>
      <c r="FO7" s="685" t="s">
        <v>49</v>
      </c>
      <c r="FP7" s="685" t="s">
        <v>48</v>
      </c>
      <c r="FQ7" s="685" t="s">
        <v>49</v>
      </c>
      <c r="FR7" s="685" t="s">
        <v>48</v>
      </c>
      <c r="FS7" s="685" t="s">
        <v>49</v>
      </c>
      <c r="FT7" s="685" t="s">
        <v>48</v>
      </c>
      <c r="FU7" s="685" t="s">
        <v>49</v>
      </c>
      <c r="FV7" s="685" t="s">
        <v>48</v>
      </c>
      <c r="FW7" s="685" t="s">
        <v>49</v>
      </c>
      <c r="FX7" s="685" t="s">
        <v>48</v>
      </c>
      <c r="FY7" s="685" t="s">
        <v>49</v>
      </c>
      <c r="FZ7" s="685" t="s">
        <v>48</v>
      </c>
      <c r="GA7" s="685" t="s">
        <v>49</v>
      </c>
      <c r="GB7" s="685" t="s">
        <v>48</v>
      </c>
      <c r="GC7" s="685" t="s">
        <v>49</v>
      </c>
      <c r="GD7" s="685" t="s">
        <v>48</v>
      </c>
      <c r="GE7" s="685" t="s">
        <v>49</v>
      </c>
      <c r="GF7" s="685" t="s">
        <v>48</v>
      </c>
      <c r="GG7" s="685" t="s">
        <v>49</v>
      </c>
      <c r="GH7" s="685" t="s">
        <v>48</v>
      </c>
      <c r="GI7" s="685" t="s">
        <v>49</v>
      </c>
      <c r="GJ7" s="685" t="s">
        <v>48</v>
      </c>
      <c r="GK7" s="685" t="s">
        <v>49</v>
      </c>
      <c r="GL7" s="685" t="s">
        <v>48</v>
      </c>
      <c r="GM7" s="685" t="s">
        <v>49</v>
      </c>
      <c r="GN7" s="685" t="s">
        <v>48</v>
      </c>
      <c r="GO7" s="685" t="s">
        <v>49</v>
      </c>
      <c r="GP7" s="685" t="s">
        <v>48</v>
      </c>
      <c r="GQ7" s="68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</row>
    <row r="8" spans="1:216" ht="25.5">
      <c r="A8" s="444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</row>
    <row r="9" spans="1:216" ht="64.5" customHeight="1">
      <c r="A9" s="461"/>
      <c r="B9" s="340" t="s">
        <v>501</v>
      </c>
      <c r="C9" s="436" t="s">
        <v>502</v>
      </c>
      <c r="D9" s="436" t="s">
        <v>503</v>
      </c>
      <c r="E9" s="123">
        <v>1</v>
      </c>
      <c r="F9" s="123">
        <v>2</v>
      </c>
      <c r="G9" s="458">
        <v>3</v>
      </c>
      <c r="H9" s="544"/>
      <c r="I9" s="532"/>
      <c r="J9" s="544"/>
      <c r="K9" s="532"/>
      <c r="L9" s="544"/>
      <c r="M9" s="532"/>
      <c r="N9" s="544"/>
      <c r="O9" s="532"/>
      <c r="P9" s="544"/>
      <c r="Q9" s="532"/>
      <c r="R9" s="544"/>
      <c r="S9" s="532"/>
      <c r="T9" s="544"/>
      <c r="U9" s="532"/>
      <c r="V9" s="544"/>
      <c r="W9" s="532"/>
      <c r="X9" s="544"/>
      <c r="Y9" s="532"/>
      <c r="Z9" s="544"/>
      <c r="AA9" s="532"/>
      <c r="AB9" s="544"/>
      <c r="AC9" s="532"/>
      <c r="AD9" s="544"/>
      <c r="AE9" s="532"/>
      <c r="AF9" s="544"/>
      <c r="AG9" s="532"/>
      <c r="AH9" s="544"/>
      <c r="AI9" s="532"/>
      <c r="AJ9" s="544"/>
      <c r="AK9" s="532"/>
      <c r="AL9" s="544"/>
      <c r="AM9" s="532"/>
      <c r="AN9" s="544"/>
      <c r="AO9" s="532"/>
      <c r="AP9" s="544"/>
      <c r="AQ9" s="532"/>
      <c r="AR9" s="544"/>
      <c r="AS9" s="532"/>
      <c r="AT9" s="544"/>
      <c r="AU9" s="532"/>
      <c r="AV9" s="544"/>
      <c r="AW9" s="532"/>
      <c r="AX9" s="544"/>
      <c r="AY9" s="532"/>
      <c r="AZ9" s="544"/>
      <c r="BA9" s="532"/>
      <c r="BB9" s="544"/>
      <c r="BC9" s="532"/>
      <c r="BD9" s="544"/>
      <c r="BE9" s="532"/>
      <c r="BF9" s="544"/>
      <c r="BG9" s="532"/>
      <c r="BH9" s="544"/>
      <c r="BI9" s="532"/>
      <c r="BJ9" s="544"/>
      <c r="BK9" s="532"/>
      <c r="BL9" s="544"/>
      <c r="BM9" s="532"/>
      <c r="BN9" s="544"/>
      <c r="BO9" s="532"/>
      <c r="BP9" s="544"/>
      <c r="BQ9" s="532"/>
      <c r="BR9" s="544"/>
      <c r="BS9" s="532"/>
      <c r="BT9" s="544"/>
      <c r="BU9" s="532"/>
      <c r="BV9" s="544"/>
      <c r="BW9" s="532"/>
      <c r="BX9" s="544"/>
      <c r="BY9" s="532"/>
      <c r="BZ9" s="544"/>
      <c r="CA9" s="532"/>
      <c r="CB9" s="544"/>
      <c r="CC9" s="532"/>
      <c r="CD9" s="544"/>
      <c r="CE9" s="532"/>
      <c r="CF9" s="544"/>
      <c r="CG9" s="532"/>
      <c r="CH9" s="544"/>
      <c r="CI9" s="532"/>
      <c r="CJ9" s="544"/>
      <c r="CK9" s="532"/>
      <c r="CL9" s="544"/>
      <c r="CM9" s="532"/>
      <c r="CN9" s="544"/>
      <c r="CO9" s="532"/>
      <c r="CP9" s="544"/>
      <c r="CQ9" s="532"/>
      <c r="CR9" s="544"/>
      <c r="CS9" s="532"/>
      <c r="CT9" s="544"/>
      <c r="CU9" s="532"/>
      <c r="CV9" s="544"/>
      <c r="CW9" s="532"/>
      <c r="CX9" s="544"/>
      <c r="CY9" s="532"/>
      <c r="CZ9" s="544"/>
      <c r="DA9" s="532"/>
      <c r="DB9" s="544"/>
      <c r="DC9" s="532"/>
      <c r="DD9" s="544"/>
      <c r="DE9" s="532"/>
      <c r="DF9" s="544"/>
      <c r="DG9" s="532"/>
      <c r="DH9" s="544"/>
      <c r="DI9" s="532"/>
      <c r="DJ9" s="544"/>
      <c r="DK9" s="532"/>
      <c r="DL9" s="544"/>
      <c r="DM9" s="532"/>
      <c r="DN9" s="544"/>
      <c r="DO9" s="532"/>
      <c r="DP9" s="544"/>
      <c r="DQ9" s="532"/>
      <c r="DR9" s="544"/>
      <c r="DS9" s="532"/>
      <c r="DT9" s="544"/>
      <c r="DU9" s="532"/>
      <c r="DV9" s="544"/>
      <c r="DW9" s="532"/>
      <c r="DX9" s="544"/>
      <c r="DY9" s="532"/>
      <c r="DZ9" s="544"/>
      <c r="EA9" s="532"/>
      <c r="EB9" s="544"/>
      <c r="EC9" s="532"/>
      <c r="ED9" s="544"/>
      <c r="EE9" s="532"/>
      <c r="EF9" s="544"/>
      <c r="EG9" s="532"/>
      <c r="EH9" s="544"/>
      <c r="EI9" s="532"/>
      <c r="EJ9" s="544"/>
      <c r="EK9" s="532"/>
      <c r="EL9" s="544"/>
      <c r="EM9" s="532"/>
      <c r="EN9" s="544"/>
      <c r="EO9" s="532"/>
      <c r="EP9" s="544"/>
      <c r="EQ9" s="532"/>
      <c r="ER9" s="544"/>
      <c r="ES9" s="532"/>
      <c r="ET9" s="544"/>
      <c r="EU9" s="532"/>
      <c r="EV9" s="544"/>
      <c r="EW9" s="532"/>
      <c r="EX9" s="544"/>
      <c r="EY9" s="532"/>
      <c r="EZ9" s="544"/>
      <c r="FA9" s="532"/>
      <c r="FB9" s="544"/>
      <c r="FC9" s="532"/>
      <c r="FD9" s="544"/>
      <c r="FE9" s="532"/>
      <c r="FF9" s="544"/>
      <c r="FG9" s="532"/>
      <c r="FH9" s="544"/>
      <c r="FI9" s="532"/>
      <c r="FJ9" s="544"/>
      <c r="FK9" s="532"/>
      <c r="FL9" s="544"/>
      <c r="FM9" s="532"/>
      <c r="FN9" s="544"/>
      <c r="FO9" s="532"/>
      <c r="FP9" s="544"/>
      <c r="FQ9" s="532"/>
      <c r="FR9" s="544"/>
      <c r="FS9" s="532"/>
      <c r="FT9" s="544"/>
      <c r="FU9" s="532"/>
      <c r="FV9" s="544"/>
      <c r="FW9" s="532"/>
      <c r="FX9" s="544"/>
      <c r="FY9" s="532"/>
      <c r="FZ9" s="544"/>
      <c r="GA9" s="532"/>
      <c r="GB9" s="544"/>
      <c r="GC9" s="532"/>
      <c r="GD9" s="544"/>
      <c r="GE9" s="532"/>
      <c r="GF9" s="544"/>
      <c r="GG9" s="532"/>
      <c r="GH9" s="544"/>
      <c r="GI9" s="532"/>
      <c r="GJ9" s="544"/>
      <c r="GK9" s="532"/>
      <c r="GL9" s="544"/>
      <c r="GM9" s="532"/>
      <c r="GN9" s="544"/>
      <c r="GO9" s="532"/>
      <c r="GP9" s="544"/>
      <c r="GQ9" s="532"/>
      <c r="GR9" s="49">
        <f t="shared" ref="GR9:GR17" si="0">E9</f>
        <v>1</v>
      </c>
      <c r="GS9" s="583">
        <f t="shared" ref="GS9:GS17" si="1">H9+J9+L9+N9+P9+R9+T9+V9+X9+Z9+AB9+AD9+AF9+AH9+AJ9+AL9+AN9+AP9+AR9+AT9+AV9+AX9+AZ9+BB9+BD9+BF9+BH9+BJ9+BL9+BN9+BP9+BR9+BT9+BV9+BX9+BZ9+CB9+CD9+CF9+CH9+CJ9+CL9+CN9+CP9+CR9+CT9+CV9+CX9</f>
        <v>0</v>
      </c>
      <c r="GT9" s="532"/>
      <c r="GU9" s="50">
        <f t="shared" ref="GU9:GU10" si="2">GS9</f>
        <v>0</v>
      </c>
      <c r="GV9" s="51">
        <f t="shared" ref="GV9:GV17" si="3">F9</f>
        <v>2</v>
      </c>
      <c r="GW9" s="584">
        <f t="shared" ref="GW9:GW17" si="4">CZ9+DB9+DD9+DF9+DH9+DJ9+DL9+DN9+DP9+DR9+DT9+DV9+DX9+DZ9+EB9+ED9+EF9+EH9+EJ9+EL9+EN9+EP9+ER9+ET9+EV9+EX9+EZ9+FB9+FD9+FF9+FH9+FJ9+FL9+FN9+FP9+FR9+FT9+FV9+FX9+FZ9+GB9+GD9+GF9+GH9+GJ9+GL9++GN9+GP9</f>
        <v>0</v>
      </c>
      <c r="GX9" s="532"/>
      <c r="GY9" s="52">
        <f t="shared" ref="GY9:GY10" si="5">GW9</f>
        <v>0</v>
      </c>
      <c r="GZ9" s="53">
        <f t="shared" ref="GZ9:GZ17" si="6">G9</f>
        <v>3</v>
      </c>
      <c r="HA9" s="585">
        <f t="shared" ref="HA9:HA17" si="7">+GS9+GW9</f>
        <v>0</v>
      </c>
      <c r="HB9" s="532"/>
      <c r="HC9" s="54">
        <f t="shared" ref="HC9:HC10" si="8">(HA9*GR$1)/GZ9</f>
        <v>0</v>
      </c>
      <c r="HD9" s="473"/>
      <c r="HE9" s="484"/>
      <c r="HF9" s="484"/>
      <c r="HG9" s="484"/>
      <c r="HH9" s="377"/>
    </row>
    <row r="10" spans="1:216" ht="64.5" customHeight="1">
      <c r="A10" s="461"/>
      <c r="B10" s="340" t="s">
        <v>501</v>
      </c>
      <c r="C10" s="436" t="s">
        <v>504</v>
      </c>
      <c r="D10" s="436" t="s">
        <v>505</v>
      </c>
      <c r="E10" s="485">
        <v>1</v>
      </c>
      <c r="F10" s="486">
        <v>1</v>
      </c>
      <c r="G10" s="487">
        <v>2</v>
      </c>
      <c r="H10" s="544"/>
      <c r="I10" s="532"/>
      <c r="J10" s="544"/>
      <c r="K10" s="532"/>
      <c r="L10" s="544"/>
      <c r="M10" s="532"/>
      <c r="N10" s="544"/>
      <c r="O10" s="532"/>
      <c r="P10" s="544"/>
      <c r="Q10" s="532"/>
      <c r="R10" s="544"/>
      <c r="S10" s="532"/>
      <c r="T10" s="544"/>
      <c r="U10" s="532"/>
      <c r="V10" s="544"/>
      <c r="W10" s="532"/>
      <c r="X10" s="544"/>
      <c r="Y10" s="532"/>
      <c r="Z10" s="544"/>
      <c r="AA10" s="532"/>
      <c r="AB10" s="544"/>
      <c r="AC10" s="532"/>
      <c r="AD10" s="544"/>
      <c r="AE10" s="532"/>
      <c r="AF10" s="544"/>
      <c r="AG10" s="532"/>
      <c r="AH10" s="544"/>
      <c r="AI10" s="532"/>
      <c r="AJ10" s="544"/>
      <c r="AK10" s="532"/>
      <c r="AL10" s="544"/>
      <c r="AM10" s="532"/>
      <c r="AN10" s="544"/>
      <c r="AO10" s="532"/>
      <c r="AP10" s="544"/>
      <c r="AQ10" s="532"/>
      <c r="AR10" s="544"/>
      <c r="AS10" s="532"/>
      <c r="AT10" s="544"/>
      <c r="AU10" s="532"/>
      <c r="AV10" s="544"/>
      <c r="AW10" s="532"/>
      <c r="AX10" s="544"/>
      <c r="AY10" s="532"/>
      <c r="AZ10" s="544"/>
      <c r="BA10" s="532"/>
      <c r="BB10" s="544"/>
      <c r="BC10" s="532"/>
      <c r="BD10" s="544"/>
      <c r="BE10" s="532"/>
      <c r="BF10" s="544"/>
      <c r="BG10" s="532"/>
      <c r="BH10" s="544"/>
      <c r="BI10" s="532"/>
      <c r="BJ10" s="544"/>
      <c r="BK10" s="532"/>
      <c r="BL10" s="544"/>
      <c r="BM10" s="532"/>
      <c r="BN10" s="544"/>
      <c r="BO10" s="532"/>
      <c r="BP10" s="544"/>
      <c r="BQ10" s="532"/>
      <c r="BR10" s="544"/>
      <c r="BS10" s="532"/>
      <c r="BT10" s="544"/>
      <c r="BU10" s="532"/>
      <c r="BV10" s="544"/>
      <c r="BW10" s="532"/>
      <c r="BX10" s="544"/>
      <c r="BY10" s="532"/>
      <c r="BZ10" s="544"/>
      <c r="CA10" s="532"/>
      <c r="CB10" s="544"/>
      <c r="CC10" s="532"/>
      <c r="CD10" s="544"/>
      <c r="CE10" s="532"/>
      <c r="CF10" s="544"/>
      <c r="CG10" s="532"/>
      <c r="CH10" s="544"/>
      <c r="CI10" s="532"/>
      <c r="CJ10" s="544"/>
      <c r="CK10" s="532"/>
      <c r="CL10" s="544"/>
      <c r="CM10" s="532"/>
      <c r="CN10" s="544"/>
      <c r="CO10" s="532"/>
      <c r="CP10" s="544"/>
      <c r="CQ10" s="532"/>
      <c r="CR10" s="544"/>
      <c r="CS10" s="532"/>
      <c r="CT10" s="544"/>
      <c r="CU10" s="532"/>
      <c r="CV10" s="544"/>
      <c r="CW10" s="532"/>
      <c r="CX10" s="544"/>
      <c r="CY10" s="532"/>
      <c r="CZ10" s="544"/>
      <c r="DA10" s="532"/>
      <c r="DB10" s="544"/>
      <c r="DC10" s="532"/>
      <c r="DD10" s="544"/>
      <c r="DE10" s="532"/>
      <c r="DF10" s="544"/>
      <c r="DG10" s="532"/>
      <c r="DH10" s="544"/>
      <c r="DI10" s="532"/>
      <c r="DJ10" s="544"/>
      <c r="DK10" s="532"/>
      <c r="DL10" s="544"/>
      <c r="DM10" s="532"/>
      <c r="DN10" s="544"/>
      <c r="DO10" s="532"/>
      <c r="DP10" s="544"/>
      <c r="DQ10" s="532"/>
      <c r="DR10" s="544"/>
      <c r="DS10" s="532"/>
      <c r="DT10" s="544"/>
      <c r="DU10" s="532"/>
      <c r="DV10" s="544"/>
      <c r="DW10" s="532"/>
      <c r="DX10" s="544"/>
      <c r="DY10" s="532"/>
      <c r="DZ10" s="544"/>
      <c r="EA10" s="532"/>
      <c r="EB10" s="544"/>
      <c r="EC10" s="532"/>
      <c r="ED10" s="544"/>
      <c r="EE10" s="532"/>
      <c r="EF10" s="544"/>
      <c r="EG10" s="532"/>
      <c r="EH10" s="544"/>
      <c r="EI10" s="532"/>
      <c r="EJ10" s="544"/>
      <c r="EK10" s="532"/>
      <c r="EL10" s="544"/>
      <c r="EM10" s="532"/>
      <c r="EN10" s="544"/>
      <c r="EO10" s="532"/>
      <c r="EP10" s="544"/>
      <c r="EQ10" s="532"/>
      <c r="ER10" s="544"/>
      <c r="ES10" s="532"/>
      <c r="ET10" s="544"/>
      <c r="EU10" s="532"/>
      <c r="EV10" s="544"/>
      <c r="EW10" s="532"/>
      <c r="EX10" s="544"/>
      <c r="EY10" s="532"/>
      <c r="EZ10" s="544"/>
      <c r="FA10" s="532"/>
      <c r="FB10" s="544"/>
      <c r="FC10" s="532"/>
      <c r="FD10" s="544"/>
      <c r="FE10" s="532"/>
      <c r="FF10" s="544"/>
      <c r="FG10" s="532"/>
      <c r="FH10" s="544"/>
      <c r="FI10" s="532"/>
      <c r="FJ10" s="544"/>
      <c r="FK10" s="532"/>
      <c r="FL10" s="544"/>
      <c r="FM10" s="532"/>
      <c r="FN10" s="544"/>
      <c r="FO10" s="532"/>
      <c r="FP10" s="544"/>
      <c r="FQ10" s="532"/>
      <c r="FR10" s="544"/>
      <c r="FS10" s="532"/>
      <c r="FT10" s="544"/>
      <c r="FU10" s="532"/>
      <c r="FV10" s="544"/>
      <c r="FW10" s="532"/>
      <c r="FX10" s="544"/>
      <c r="FY10" s="532"/>
      <c r="FZ10" s="544"/>
      <c r="GA10" s="532"/>
      <c r="GB10" s="544"/>
      <c r="GC10" s="532"/>
      <c r="GD10" s="544"/>
      <c r="GE10" s="532"/>
      <c r="GF10" s="544"/>
      <c r="GG10" s="532"/>
      <c r="GH10" s="544"/>
      <c r="GI10" s="532"/>
      <c r="GJ10" s="544"/>
      <c r="GK10" s="532"/>
      <c r="GL10" s="544"/>
      <c r="GM10" s="532"/>
      <c r="GN10" s="544"/>
      <c r="GO10" s="532"/>
      <c r="GP10" s="544"/>
      <c r="GQ10" s="532"/>
      <c r="GR10" s="49">
        <f t="shared" si="0"/>
        <v>1</v>
      </c>
      <c r="GS10" s="583">
        <f t="shared" si="1"/>
        <v>0</v>
      </c>
      <c r="GT10" s="532"/>
      <c r="GU10" s="50">
        <f t="shared" si="2"/>
        <v>0</v>
      </c>
      <c r="GV10" s="51">
        <f t="shared" si="3"/>
        <v>1</v>
      </c>
      <c r="GW10" s="584">
        <f t="shared" si="4"/>
        <v>0</v>
      </c>
      <c r="GX10" s="532"/>
      <c r="GY10" s="52">
        <f t="shared" si="5"/>
        <v>0</v>
      </c>
      <c r="GZ10" s="53">
        <f t="shared" si="6"/>
        <v>2</v>
      </c>
      <c r="HA10" s="585">
        <f t="shared" si="7"/>
        <v>0</v>
      </c>
      <c r="HB10" s="532"/>
      <c r="HC10" s="54">
        <f t="shared" si="8"/>
        <v>0</v>
      </c>
      <c r="HD10" s="473"/>
      <c r="HE10" s="484"/>
      <c r="HF10" s="484"/>
      <c r="HG10" s="484"/>
      <c r="HH10" s="377"/>
    </row>
    <row r="11" spans="1:216" ht="64.5" customHeight="1">
      <c r="A11" s="348"/>
      <c r="B11" s="340" t="s">
        <v>501</v>
      </c>
      <c r="C11" s="436" t="s">
        <v>506</v>
      </c>
      <c r="D11" s="436" t="s">
        <v>507</v>
      </c>
      <c r="E11" s="488">
        <v>1</v>
      </c>
      <c r="F11" s="488">
        <v>1</v>
      </c>
      <c r="G11" s="489">
        <v>1</v>
      </c>
      <c r="H11" s="106"/>
      <c r="I11" s="106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6"/>
      <c r="BC11" s="106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7"/>
      <c r="EL11" s="107"/>
      <c r="EM11" s="107"/>
      <c r="EN11" s="107"/>
      <c r="EO11" s="107"/>
      <c r="EP11" s="107"/>
      <c r="EQ11" s="107"/>
      <c r="ER11" s="107"/>
      <c r="ES11" s="107"/>
      <c r="ET11" s="107"/>
      <c r="EU11" s="107"/>
      <c r="EV11" s="107"/>
      <c r="EW11" s="107"/>
      <c r="EX11" s="107"/>
      <c r="EY11" s="107"/>
      <c r="EZ11" s="107"/>
      <c r="FA11" s="107"/>
      <c r="FB11" s="107"/>
      <c r="FC11" s="107"/>
      <c r="FD11" s="107"/>
      <c r="FE11" s="107"/>
      <c r="FF11" s="107"/>
      <c r="FG11" s="107"/>
      <c r="FH11" s="107"/>
      <c r="FI11" s="107"/>
      <c r="FJ11" s="107"/>
      <c r="FK11" s="107"/>
      <c r="FL11" s="107"/>
      <c r="FM11" s="107"/>
      <c r="FN11" s="107"/>
      <c r="FO11" s="107"/>
      <c r="FP11" s="107"/>
      <c r="FQ11" s="107"/>
      <c r="FR11" s="107"/>
      <c r="FS11" s="107"/>
      <c r="FT11" s="107"/>
      <c r="FU11" s="107"/>
      <c r="FV11" s="107"/>
      <c r="FW11" s="107"/>
      <c r="FX11" s="107"/>
      <c r="FY11" s="107"/>
      <c r="FZ11" s="107"/>
      <c r="GA11" s="107"/>
      <c r="GB11" s="107"/>
      <c r="GC11" s="107"/>
      <c r="GD11" s="107"/>
      <c r="GE11" s="107"/>
      <c r="GF11" s="107"/>
      <c r="GG11" s="107"/>
      <c r="GH11" s="107"/>
      <c r="GI11" s="107"/>
      <c r="GJ11" s="107"/>
      <c r="GK11" s="107"/>
      <c r="GL11" s="107"/>
      <c r="GM11" s="107"/>
      <c r="GN11" s="107"/>
      <c r="GO11" s="107"/>
      <c r="GP11" s="106"/>
      <c r="GQ11" s="106"/>
      <c r="GR11" s="108">
        <f t="shared" si="0"/>
        <v>1</v>
      </c>
      <c r="GS11" s="109">
        <f t="shared" si="1"/>
        <v>0</v>
      </c>
      <c r="GT11" s="109">
        <f>I11+K11+M11+O11+Q11+S11+U11+W11+Y11+AA11+AC11+AE11+AG11+AI11+AK11+AM11+AO11+AQ11+AS11+AU11+AW11+AY11+BA11+BC11+BE11+BG11+BI11+BK11+BM11+BO11+BQ11+BS11+BU11+BW11+BY11+CA11+CC11+CE11+CG11+CI11+CK11+CM11+CO11+CQ11+CS11+CU11+CW11+CY11</f>
        <v>0</v>
      </c>
      <c r="GU11" s="110" t="e">
        <f>GS11/GT11</f>
        <v>#DIV/0!</v>
      </c>
      <c r="GV11" s="111">
        <f t="shared" si="3"/>
        <v>1</v>
      </c>
      <c r="GW11" s="112">
        <f t="shared" si="4"/>
        <v>0</v>
      </c>
      <c r="GX11" s="112">
        <f>DA11+DC11+DE11+DG11+DI11+DK11+DM11+DO11+DQ11+DS11+DU11+DW11+DY11+EA11+EC11+EE11+EG11+EI11+EK11+EM11+EO11+EQ11+ES11+EU11+EW11+EY11+FA11+FC11+FE11+FG11+FI11+FK11+FM11+FO11+FQ11+FS11+FU11+FW11+FY11+GA11+GC11+GE11+GG11+GI11+GK11+GM11++GO11+GQ11</f>
        <v>0</v>
      </c>
      <c r="GY11" s="113" t="e">
        <f>GW11/GX11</f>
        <v>#DIV/0!</v>
      </c>
      <c r="GZ11" s="114">
        <f t="shared" si="6"/>
        <v>1</v>
      </c>
      <c r="HA11" s="115">
        <f t="shared" si="7"/>
        <v>0</v>
      </c>
      <c r="HB11" s="115">
        <f>+GT11+GX11</f>
        <v>0</v>
      </c>
      <c r="HC11" s="54" t="e">
        <f>HA11/HB11</f>
        <v>#DIV/0!</v>
      </c>
      <c r="HD11" s="473"/>
      <c r="HE11" s="484"/>
      <c r="HF11" s="484"/>
      <c r="HG11" s="484"/>
      <c r="HH11" s="377"/>
    </row>
    <row r="12" spans="1:216" ht="64.5" customHeight="1">
      <c r="A12" s="348"/>
      <c r="B12" s="340" t="s">
        <v>501</v>
      </c>
      <c r="C12" s="436" t="s">
        <v>508</v>
      </c>
      <c r="D12" s="436" t="s">
        <v>503</v>
      </c>
      <c r="E12" s="123">
        <v>1</v>
      </c>
      <c r="F12" s="123">
        <v>2</v>
      </c>
      <c r="G12" s="458">
        <v>3</v>
      </c>
      <c r="H12" s="544"/>
      <c r="I12" s="532"/>
      <c r="J12" s="544"/>
      <c r="K12" s="532"/>
      <c r="L12" s="544"/>
      <c r="M12" s="532"/>
      <c r="N12" s="544"/>
      <c r="O12" s="532"/>
      <c r="P12" s="544"/>
      <c r="Q12" s="532"/>
      <c r="R12" s="544"/>
      <c r="S12" s="532"/>
      <c r="T12" s="544"/>
      <c r="U12" s="532"/>
      <c r="V12" s="544"/>
      <c r="W12" s="532"/>
      <c r="X12" s="544"/>
      <c r="Y12" s="532"/>
      <c r="Z12" s="544"/>
      <c r="AA12" s="532"/>
      <c r="AB12" s="544"/>
      <c r="AC12" s="532"/>
      <c r="AD12" s="544"/>
      <c r="AE12" s="532"/>
      <c r="AF12" s="544"/>
      <c r="AG12" s="532"/>
      <c r="AH12" s="544"/>
      <c r="AI12" s="532"/>
      <c r="AJ12" s="544"/>
      <c r="AK12" s="532"/>
      <c r="AL12" s="544"/>
      <c r="AM12" s="532"/>
      <c r="AN12" s="544"/>
      <c r="AO12" s="532"/>
      <c r="AP12" s="544"/>
      <c r="AQ12" s="532"/>
      <c r="AR12" s="544"/>
      <c r="AS12" s="532"/>
      <c r="AT12" s="544"/>
      <c r="AU12" s="532"/>
      <c r="AV12" s="544"/>
      <c r="AW12" s="532"/>
      <c r="AX12" s="544"/>
      <c r="AY12" s="532"/>
      <c r="AZ12" s="544"/>
      <c r="BA12" s="532"/>
      <c r="BB12" s="544"/>
      <c r="BC12" s="532"/>
      <c r="BD12" s="544"/>
      <c r="BE12" s="532"/>
      <c r="BF12" s="544"/>
      <c r="BG12" s="532"/>
      <c r="BH12" s="544"/>
      <c r="BI12" s="532"/>
      <c r="BJ12" s="544"/>
      <c r="BK12" s="532"/>
      <c r="BL12" s="544"/>
      <c r="BM12" s="532"/>
      <c r="BN12" s="544"/>
      <c r="BO12" s="532"/>
      <c r="BP12" s="544"/>
      <c r="BQ12" s="532"/>
      <c r="BR12" s="544"/>
      <c r="BS12" s="532"/>
      <c r="BT12" s="544"/>
      <c r="BU12" s="532"/>
      <c r="BV12" s="544"/>
      <c r="BW12" s="532"/>
      <c r="BX12" s="544"/>
      <c r="BY12" s="532"/>
      <c r="BZ12" s="544"/>
      <c r="CA12" s="532"/>
      <c r="CB12" s="544"/>
      <c r="CC12" s="532"/>
      <c r="CD12" s="544"/>
      <c r="CE12" s="532"/>
      <c r="CF12" s="544"/>
      <c r="CG12" s="532"/>
      <c r="CH12" s="544"/>
      <c r="CI12" s="532"/>
      <c r="CJ12" s="544"/>
      <c r="CK12" s="532"/>
      <c r="CL12" s="544"/>
      <c r="CM12" s="532"/>
      <c r="CN12" s="544"/>
      <c r="CO12" s="532"/>
      <c r="CP12" s="544"/>
      <c r="CQ12" s="532"/>
      <c r="CR12" s="544"/>
      <c r="CS12" s="532"/>
      <c r="CT12" s="544"/>
      <c r="CU12" s="532"/>
      <c r="CV12" s="544"/>
      <c r="CW12" s="532"/>
      <c r="CX12" s="544"/>
      <c r="CY12" s="532"/>
      <c r="CZ12" s="544"/>
      <c r="DA12" s="532"/>
      <c r="DB12" s="544"/>
      <c r="DC12" s="532"/>
      <c r="DD12" s="544"/>
      <c r="DE12" s="532"/>
      <c r="DF12" s="544"/>
      <c r="DG12" s="532"/>
      <c r="DH12" s="544"/>
      <c r="DI12" s="532"/>
      <c r="DJ12" s="544"/>
      <c r="DK12" s="532"/>
      <c r="DL12" s="544"/>
      <c r="DM12" s="532"/>
      <c r="DN12" s="544"/>
      <c r="DO12" s="532"/>
      <c r="DP12" s="544"/>
      <c r="DQ12" s="532"/>
      <c r="DR12" s="544"/>
      <c r="DS12" s="532"/>
      <c r="DT12" s="544"/>
      <c r="DU12" s="532"/>
      <c r="DV12" s="544"/>
      <c r="DW12" s="532"/>
      <c r="DX12" s="544"/>
      <c r="DY12" s="532"/>
      <c r="DZ12" s="544"/>
      <c r="EA12" s="532"/>
      <c r="EB12" s="544"/>
      <c r="EC12" s="532"/>
      <c r="ED12" s="544"/>
      <c r="EE12" s="532"/>
      <c r="EF12" s="544"/>
      <c r="EG12" s="532"/>
      <c r="EH12" s="544"/>
      <c r="EI12" s="532"/>
      <c r="EJ12" s="544"/>
      <c r="EK12" s="532"/>
      <c r="EL12" s="544"/>
      <c r="EM12" s="532"/>
      <c r="EN12" s="544"/>
      <c r="EO12" s="532"/>
      <c r="EP12" s="544"/>
      <c r="EQ12" s="532"/>
      <c r="ER12" s="544"/>
      <c r="ES12" s="532"/>
      <c r="ET12" s="544"/>
      <c r="EU12" s="532"/>
      <c r="EV12" s="544"/>
      <c r="EW12" s="532"/>
      <c r="EX12" s="544"/>
      <c r="EY12" s="532"/>
      <c r="EZ12" s="544"/>
      <c r="FA12" s="532"/>
      <c r="FB12" s="544"/>
      <c r="FC12" s="532"/>
      <c r="FD12" s="544"/>
      <c r="FE12" s="532"/>
      <c r="FF12" s="544"/>
      <c r="FG12" s="532"/>
      <c r="FH12" s="544"/>
      <c r="FI12" s="532"/>
      <c r="FJ12" s="544"/>
      <c r="FK12" s="532"/>
      <c r="FL12" s="544"/>
      <c r="FM12" s="532"/>
      <c r="FN12" s="544"/>
      <c r="FO12" s="532"/>
      <c r="FP12" s="544"/>
      <c r="FQ12" s="532"/>
      <c r="FR12" s="544"/>
      <c r="FS12" s="532"/>
      <c r="FT12" s="544"/>
      <c r="FU12" s="532"/>
      <c r="FV12" s="544"/>
      <c r="FW12" s="532"/>
      <c r="FX12" s="544"/>
      <c r="FY12" s="532"/>
      <c r="FZ12" s="544"/>
      <c r="GA12" s="532"/>
      <c r="GB12" s="544"/>
      <c r="GC12" s="532"/>
      <c r="GD12" s="544"/>
      <c r="GE12" s="532"/>
      <c r="GF12" s="544"/>
      <c r="GG12" s="532"/>
      <c r="GH12" s="544"/>
      <c r="GI12" s="532"/>
      <c r="GJ12" s="544"/>
      <c r="GK12" s="532"/>
      <c r="GL12" s="544"/>
      <c r="GM12" s="532"/>
      <c r="GN12" s="544"/>
      <c r="GO12" s="532"/>
      <c r="GP12" s="544"/>
      <c r="GQ12" s="532"/>
      <c r="GR12" s="49">
        <f t="shared" si="0"/>
        <v>1</v>
      </c>
      <c r="GS12" s="583">
        <f t="shared" si="1"/>
        <v>0</v>
      </c>
      <c r="GT12" s="532"/>
      <c r="GU12" s="50">
        <f t="shared" ref="GU12:GU17" si="9">GS12</f>
        <v>0</v>
      </c>
      <c r="GV12" s="51">
        <f t="shared" si="3"/>
        <v>2</v>
      </c>
      <c r="GW12" s="584">
        <f t="shared" si="4"/>
        <v>0</v>
      </c>
      <c r="GX12" s="532"/>
      <c r="GY12" s="52">
        <f t="shared" ref="GY12:GY17" si="10">GW12</f>
        <v>0</v>
      </c>
      <c r="GZ12" s="53">
        <f t="shared" si="6"/>
        <v>3</v>
      </c>
      <c r="HA12" s="585">
        <f t="shared" si="7"/>
        <v>0</v>
      </c>
      <c r="HB12" s="532"/>
      <c r="HC12" s="54">
        <f t="shared" ref="HC12:HC17" si="11">(HA12*GR$1)/GZ12</f>
        <v>0</v>
      </c>
      <c r="HD12" s="473"/>
      <c r="HE12" s="484"/>
      <c r="HF12" s="484"/>
      <c r="HG12" s="484"/>
      <c r="HH12" s="377"/>
    </row>
    <row r="13" spans="1:216" ht="64.5" customHeight="1">
      <c r="A13" s="461"/>
      <c r="B13" s="340" t="s">
        <v>501</v>
      </c>
      <c r="C13" s="436" t="s">
        <v>509</v>
      </c>
      <c r="D13" s="436" t="s">
        <v>503</v>
      </c>
      <c r="E13" s="472">
        <v>1</v>
      </c>
      <c r="F13" s="123">
        <v>1</v>
      </c>
      <c r="G13" s="487">
        <v>2</v>
      </c>
      <c r="H13" s="544"/>
      <c r="I13" s="532"/>
      <c r="J13" s="544"/>
      <c r="K13" s="532"/>
      <c r="L13" s="544"/>
      <c r="M13" s="532"/>
      <c r="N13" s="544"/>
      <c r="O13" s="532"/>
      <c r="P13" s="544"/>
      <c r="Q13" s="532"/>
      <c r="R13" s="544"/>
      <c r="S13" s="532"/>
      <c r="T13" s="544"/>
      <c r="U13" s="532"/>
      <c r="V13" s="544"/>
      <c r="W13" s="532"/>
      <c r="X13" s="544"/>
      <c r="Y13" s="532"/>
      <c r="Z13" s="544"/>
      <c r="AA13" s="532"/>
      <c r="AB13" s="544"/>
      <c r="AC13" s="532"/>
      <c r="AD13" s="544"/>
      <c r="AE13" s="532"/>
      <c r="AF13" s="544"/>
      <c r="AG13" s="532"/>
      <c r="AH13" s="544"/>
      <c r="AI13" s="532"/>
      <c r="AJ13" s="544"/>
      <c r="AK13" s="532"/>
      <c r="AL13" s="544"/>
      <c r="AM13" s="532"/>
      <c r="AN13" s="544"/>
      <c r="AO13" s="532"/>
      <c r="AP13" s="544"/>
      <c r="AQ13" s="532"/>
      <c r="AR13" s="544"/>
      <c r="AS13" s="532"/>
      <c r="AT13" s="544"/>
      <c r="AU13" s="532"/>
      <c r="AV13" s="544"/>
      <c r="AW13" s="532"/>
      <c r="AX13" s="544"/>
      <c r="AY13" s="532"/>
      <c r="AZ13" s="544"/>
      <c r="BA13" s="532"/>
      <c r="BB13" s="544"/>
      <c r="BC13" s="532"/>
      <c r="BD13" s="544"/>
      <c r="BE13" s="532"/>
      <c r="BF13" s="544"/>
      <c r="BG13" s="532"/>
      <c r="BH13" s="544"/>
      <c r="BI13" s="532"/>
      <c r="BJ13" s="544"/>
      <c r="BK13" s="532"/>
      <c r="BL13" s="544"/>
      <c r="BM13" s="532"/>
      <c r="BN13" s="544"/>
      <c r="BO13" s="532"/>
      <c r="BP13" s="544"/>
      <c r="BQ13" s="532"/>
      <c r="BR13" s="544"/>
      <c r="BS13" s="532"/>
      <c r="BT13" s="544"/>
      <c r="BU13" s="532"/>
      <c r="BV13" s="544"/>
      <c r="BW13" s="532"/>
      <c r="BX13" s="544"/>
      <c r="BY13" s="532"/>
      <c r="BZ13" s="544"/>
      <c r="CA13" s="532"/>
      <c r="CB13" s="544"/>
      <c r="CC13" s="532"/>
      <c r="CD13" s="544"/>
      <c r="CE13" s="532"/>
      <c r="CF13" s="544"/>
      <c r="CG13" s="532"/>
      <c r="CH13" s="544"/>
      <c r="CI13" s="532"/>
      <c r="CJ13" s="544"/>
      <c r="CK13" s="532"/>
      <c r="CL13" s="544"/>
      <c r="CM13" s="532"/>
      <c r="CN13" s="544"/>
      <c r="CO13" s="532"/>
      <c r="CP13" s="544"/>
      <c r="CQ13" s="532"/>
      <c r="CR13" s="544"/>
      <c r="CS13" s="532"/>
      <c r="CT13" s="544"/>
      <c r="CU13" s="532"/>
      <c r="CV13" s="544"/>
      <c r="CW13" s="532"/>
      <c r="CX13" s="544"/>
      <c r="CY13" s="532"/>
      <c r="CZ13" s="544"/>
      <c r="DA13" s="532"/>
      <c r="DB13" s="544"/>
      <c r="DC13" s="532"/>
      <c r="DD13" s="544"/>
      <c r="DE13" s="532"/>
      <c r="DF13" s="544"/>
      <c r="DG13" s="532"/>
      <c r="DH13" s="544"/>
      <c r="DI13" s="532"/>
      <c r="DJ13" s="544"/>
      <c r="DK13" s="532"/>
      <c r="DL13" s="544"/>
      <c r="DM13" s="532"/>
      <c r="DN13" s="544"/>
      <c r="DO13" s="532"/>
      <c r="DP13" s="544"/>
      <c r="DQ13" s="532"/>
      <c r="DR13" s="544"/>
      <c r="DS13" s="532"/>
      <c r="DT13" s="544"/>
      <c r="DU13" s="532"/>
      <c r="DV13" s="544"/>
      <c r="DW13" s="532"/>
      <c r="DX13" s="544"/>
      <c r="DY13" s="532"/>
      <c r="DZ13" s="544"/>
      <c r="EA13" s="532"/>
      <c r="EB13" s="544"/>
      <c r="EC13" s="532"/>
      <c r="ED13" s="544"/>
      <c r="EE13" s="532"/>
      <c r="EF13" s="544"/>
      <c r="EG13" s="532"/>
      <c r="EH13" s="544"/>
      <c r="EI13" s="532"/>
      <c r="EJ13" s="544"/>
      <c r="EK13" s="532"/>
      <c r="EL13" s="544"/>
      <c r="EM13" s="532"/>
      <c r="EN13" s="544"/>
      <c r="EO13" s="532"/>
      <c r="EP13" s="544"/>
      <c r="EQ13" s="532"/>
      <c r="ER13" s="544"/>
      <c r="ES13" s="532"/>
      <c r="ET13" s="544"/>
      <c r="EU13" s="532"/>
      <c r="EV13" s="544"/>
      <c r="EW13" s="532"/>
      <c r="EX13" s="544"/>
      <c r="EY13" s="532"/>
      <c r="EZ13" s="544"/>
      <c r="FA13" s="532"/>
      <c r="FB13" s="544"/>
      <c r="FC13" s="532"/>
      <c r="FD13" s="544"/>
      <c r="FE13" s="532"/>
      <c r="FF13" s="544"/>
      <c r="FG13" s="532"/>
      <c r="FH13" s="544"/>
      <c r="FI13" s="532"/>
      <c r="FJ13" s="544"/>
      <c r="FK13" s="532"/>
      <c r="FL13" s="544"/>
      <c r="FM13" s="532"/>
      <c r="FN13" s="544"/>
      <c r="FO13" s="532"/>
      <c r="FP13" s="544"/>
      <c r="FQ13" s="532"/>
      <c r="FR13" s="544"/>
      <c r="FS13" s="532"/>
      <c r="FT13" s="544"/>
      <c r="FU13" s="532"/>
      <c r="FV13" s="544"/>
      <c r="FW13" s="532"/>
      <c r="FX13" s="544"/>
      <c r="FY13" s="532"/>
      <c r="FZ13" s="544"/>
      <c r="GA13" s="532"/>
      <c r="GB13" s="544"/>
      <c r="GC13" s="532"/>
      <c r="GD13" s="544"/>
      <c r="GE13" s="532"/>
      <c r="GF13" s="544"/>
      <c r="GG13" s="532"/>
      <c r="GH13" s="544"/>
      <c r="GI13" s="532"/>
      <c r="GJ13" s="544"/>
      <c r="GK13" s="532"/>
      <c r="GL13" s="544"/>
      <c r="GM13" s="532"/>
      <c r="GN13" s="544"/>
      <c r="GO13" s="532"/>
      <c r="GP13" s="544"/>
      <c r="GQ13" s="532"/>
      <c r="GR13" s="49">
        <f t="shared" si="0"/>
        <v>1</v>
      </c>
      <c r="GS13" s="583">
        <f t="shared" si="1"/>
        <v>0</v>
      </c>
      <c r="GT13" s="532"/>
      <c r="GU13" s="50">
        <f t="shared" si="9"/>
        <v>0</v>
      </c>
      <c r="GV13" s="51">
        <f t="shared" si="3"/>
        <v>1</v>
      </c>
      <c r="GW13" s="584">
        <f t="shared" si="4"/>
        <v>0</v>
      </c>
      <c r="GX13" s="532"/>
      <c r="GY13" s="52">
        <f t="shared" si="10"/>
        <v>0</v>
      </c>
      <c r="GZ13" s="53">
        <f t="shared" si="6"/>
        <v>2</v>
      </c>
      <c r="HA13" s="585">
        <f t="shared" si="7"/>
        <v>0</v>
      </c>
      <c r="HB13" s="532"/>
      <c r="HC13" s="54">
        <f t="shared" si="11"/>
        <v>0</v>
      </c>
      <c r="HD13" s="473"/>
      <c r="HE13" s="484"/>
      <c r="HF13" s="484"/>
      <c r="HG13" s="484"/>
      <c r="HH13" s="377"/>
    </row>
    <row r="14" spans="1:216" ht="64.5" customHeight="1">
      <c r="A14" s="461"/>
      <c r="B14" s="340" t="s">
        <v>501</v>
      </c>
      <c r="C14" s="436" t="s">
        <v>510</v>
      </c>
      <c r="D14" s="436" t="s">
        <v>511</v>
      </c>
      <c r="E14" s="472">
        <v>1</v>
      </c>
      <c r="F14" s="472">
        <v>0</v>
      </c>
      <c r="G14" s="458">
        <v>1</v>
      </c>
      <c r="H14" s="544"/>
      <c r="I14" s="532"/>
      <c r="J14" s="544"/>
      <c r="K14" s="532"/>
      <c r="L14" s="544"/>
      <c r="M14" s="532"/>
      <c r="N14" s="544"/>
      <c r="O14" s="532"/>
      <c r="P14" s="544"/>
      <c r="Q14" s="532"/>
      <c r="R14" s="544"/>
      <c r="S14" s="532"/>
      <c r="T14" s="544"/>
      <c r="U14" s="532"/>
      <c r="V14" s="544"/>
      <c r="W14" s="532"/>
      <c r="X14" s="544"/>
      <c r="Y14" s="532"/>
      <c r="Z14" s="544"/>
      <c r="AA14" s="532"/>
      <c r="AB14" s="544"/>
      <c r="AC14" s="532"/>
      <c r="AD14" s="544"/>
      <c r="AE14" s="532"/>
      <c r="AF14" s="544"/>
      <c r="AG14" s="532"/>
      <c r="AH14" s="544"/>
      <c r="AI14" s="532"/>
      <c r="AJ14" s="544"/>
      <c r="AK14" s="532"/>
      <c r="AL14" s="544"/>
      <c r="AM14" s="532"/>
      <c r="AN14" s="544"/>
      <c r="AO14" s="532"/>
      <c r="AP14" s="544"/>
      <c r="AQ14" s="532"/>
      <c r="AR14" s="544"/>
      <c r="AS14" s="532"/>
      <c r="AT14" s="544"/>
      <c r="AU14" s="532"/>
      <c r="AV14" s="544"/>
      <c r="AW14" s="532"/>
      <c r="AX14" s="544"/>
      <c r="AY14" s="532"/>
      <c r="AZ14" s="544"/>
      <c r="BA14" s="532"/>
      <c r="BB14" s="544"/>
      <c r="BC14" s="532"/>
      <c r="BD14" s="544"/>
      <c r="BE14" s="532"/>
      <c r="BF14" s="544"/>
      <c r="BG14" s="532"/>
      <c r="BH14" s="544"/>
      <c r="BI14" s="532"/>
      <c r="BJ14" s="544"/>
      <c r="BK14" s="532"/>
      <c r="BL14" s="544"/>
      <c r="BM14" s="532"/>
      <c r="BN14" s="544"/>
      <c r="BO14" s="532"/>
      <c r="BP14" s="544"/>
      <c r="BQ14" s="532"/>
      <c r="BR14" s="544"/>
      <c r="BS14" s="532"/>
      <c r="BT14" s="544"/>
      <c r="BU14" s="532"/>
      <c r="BV14" s="544"/>
      <c r="BW14" s="532"/>
      <c r="BX14" s="544"/>
      <c r="BY14" s="532"/>
      <c r="BZ14" s="544"/>
      <c r="CA14" s="532"/>
      <c r="CB14" s="544"/>
      <c r="CC14" s="532"/>
      <c r="CD14" s="544"/>
      <c r="CE14" s="532"/>
      <c r="CF14" s="544"/>
      <c r="CG14" s="532"/>
      <c r="CH14" s="544"/>
      <c r="CI14" s="532"/>
      <c r="CJ14" s="544"/>
      <c r="CK14" s="532"/>
      <c r="CL14" s="544"/>
      <c r="CM14" s="532"/>
      <c r="CN14" s="544"/>
      <c r="CO14" s="532"/>
      <c r="CP14" s="544"/>
      <c r="CQ14" s="532"/>
      <c r="CR14" s="544"/>
      <c r="CS14" s="532"/>
      <c r="CT14" s="544"/>
      <c r="CU14" s="532"/>
      <c r="CV14" s="544"/>
      <c r="CW14" s="532"/>
      <c r="CX14" s="544"/>
      <c r="CY14" s="532"/>
      <c r="CZ14" s="544"/>
      <c r="DA14" s="532"/>
      <c r="DB14" s="544"/>
      <c r="DC14" s="532"/>
      <c r="DD14" s="544"/>
      <c r="DE14" s="532"/>
      <c r="DF14" s="544"/>
      <c r="DG14" s="532"/>
      <c r="DH14" s="544"/>
      <c r="DI14" s="532"/>
      <c r="DJ14" s="544"/>
      <c r="DK14" s="532"/>
      <c r="DL14" s="544"/>
      <c r="DM14" s="532"/>
      <c r="DN14" s="544"/>
      <c r="DO14" s="532"/>
      <c r="DP14" s="544"/>
      <c r="DQ14" s="532"/>
      <c r="DR14" s="544"/>
      <c r="DS14" s="532"/>
      <c r="DT14" s="544"/>
      <c r="DU14" s="532"/>
      <c r="DV14" s="544"/>
      <c r="DW14" s="532"/>
      <c r="DX14" s="544"/>
      <c r="DY14" s="532"/>
      <c r="DZ14" s="544"/>
      <c r="EA14" s="532"/>
      <c r="EB14" s="544"/>
      <c r="EC14" s="532"/>
      <c r="ED14" s="544"/>
      <c r="EE14" s="532"/>
      <c r="EF14" s="544"/>
      <c r="EG14" s="532"/>
      <c r="EH14" s="544"/>
      <c r="EI14" s="532"/>
      <c r="EJ14" s="544"/>
      <c r="EK14" s="532"/>
      <c r="EL14" s="544"/>
      <c r="EM14" s="532"/>
      <c r="EN14" s="544"/>
      <c r="EO14" s="532"/>
      <c r="EP14" s="544"/>
      <c r="EQ14" s="532"/>
      <c r="ER14" s="544"/>
      <c r="ES14" s="532"/>
      <c r="ET14" s="544"/>
      <c r="EU14" s="532"/>
      <c r="EV14" s="544"/>
      <c r="EW14" s="532"/>
      <c r="EX14" s="544"/>
      <c r="EY14" s="532"/>
      <c r="EZ14" s="544"/>
      <c r="FA14" s="532"/>
      <c r="FB14" s="544"/>
      <c r="FC14" s="532"/>
      <c r="FD14" s="544"/>
      <c r="FE14" s="532"/>
      <c r="FF14" s="544"/>
      <c r="FG14" s="532"/>
      <c r="FH14" s="544"/>
      <c r="FI14" s="532"/>
      <c r="FJ14" s="544"/>
      <c r="FK14" s="532"/>
      <c r="FL14" s="544"/>
      <c r="FM14" s="532"/>
      <c r="FN14" s="544"/>
      <c r="FO14" s="532"/>
      <c r="FP14" s="544"/>
      <c r="FQ14" s="532"/>
      <c r="FR14" s="544"/>
      <c r="FS14" s="532"/>
      <c r="FT14" s="544"/>
      <c r="FU14" s="532"/>
      <c r="FV14" s="544"/>
      <c r="FW14" s="532"/>
      <c r="FX14" s="544"/>
      <c r="FY14" s="532"/>
      <c r="FZ14" s="544"/>
      <c r="GA14" s="532"/>
      <c r="GB14" s="544"/>
      <c r="GC14" s="532"/>
      <c r="GD14" s="544"/>
      <c r="GE14" s="532"/>
      <c r="GF14" s="544"/>
      <c r="GG14" s="532"/>
      <c r="GH14" s="544"/>
      <c r="GI14" s="532"/>
      <c r="GJ14" s="544"/>
      <c r="GK14" s="532"/>
      <c r="GL14" s="544"/>
      <c r="GM14" s="532"/>
      <c r="GN14" s="544"/>
      <c r="GO14" s="532"/>
      <c r="GP14" s="544"/>
      <c r="GQ14" s="532"/>
      <c r="GR14" s="49">
        <f t="shared" si="0"/>
        <v>1</v>
      </c>
      <c r="GS14" s="583">
        <f t="shared" si="1"/>
        <v>0</v>
      </c>
      <c r="GT14" s="532"/>
      <c r="GU14" s="50">
        <f t="shared" si="9"/>
        <v>0</v>
      </c>
      <c r="GV14" s="51">
        <f t="shared" si="3"/>
        <v>0</v>
      </c>
      <c r="GW14" s="584">
        <f t="shared" si="4"/>
        <v>0</v>
      </c>
      <c r="GX14" s="532"/>
      <c r="GY14" s="52">
        <f t="shared" si="10"/>
        <v>0</v>
      </c>
      <c r="GZ14" s="53">
        <f t="shared" si="6"/>
        <v>1</v>
      </c>
      <c r="HA14" s="585">
        <f t="shared" si="7"/>
        <v>0</v>
      </c>
      <c r="HB14" s="532"/>
      <c r="HC14" s="54">
        <f t="shared" si="11"/>
        <v>0</v>
      </c>
      <c r="HD14" s="473"/>
      <c r="HE14" s="484"/>
      <c r="HF14" s="484"/>
      <c r="HG14" s="484"/>
      <c r="HH14" s="377"/>
    </row>
    <row r="15" spans="1:216" ht="64.5" customHeight="1">
      <c r="A15" s="461"/>
      <c r="B15" s="340" t="s">
        <v>501</v>
      </c>
      <c r="C15" s="436" t="s">
        <v>512</v>
      </c>
      <c r="D15" s="436" t="s">
        <v>513</v>
      </c>
      <c r="E15" s="123">
        <v>0</v>
      </c>
      <c r="F15" s="123">
        <v>1</v>
      </c>
      <c r="G15" s="458">
        <v>1</v>
      </c>
      <c r="H15" s="544"/>
      <c r="I15" s="532"/>
      <c r="J15" s="544"/>
      <c r="K15" s="532"/>
      <c r="L15" s="544"/>
      <c r="M15" s="532"/>
      <c r="N15" s="544"/>
      <c r="O15" s="532"/>
      <c r="P15" s="544"/>
      <c r="Q15" s="532"/>
      <c r="R15" s="544"/>
      <c r="S15" s="532"/>
      <c r="T15" s="544"/>
      <c r="U15" s="532"/>
      <c r="V15" s="544"/>
      <c r="W15" s="532"/>
      <c r="X15" s="544"/>
      <c r="Y15" s="532"/>
      <c r="Z15" s="544"/>
      <c r="AA15" s="532"/>
      <c r="AB15" s="544"/>
      <c r="AC15" s="532"/>
      <c r="AD15" s="544"/>
      <c r="AE15" s="532"/>
      <c r="AF15" s="544"/>
      <c r="AG15" s="532"/>
      <c r="AH15" s="544"/>
      <c r="AI15" s="532"/>
      <c r="AJ15" s="544"/>
      <c r="AK15" s="532"/>
      <c r="AL15" s="544"/>
      <c r="AM15" s="532"/>
      <c r="AN15" s="544"/>
      <c r="AO15" s="532"/>
      <c r="AP15" s="544"/>
      <c r="AQ15" s="532"/>
      <c r="AR15" s="544"/>
      <c r="AS15" s="532"/>
      <c r="AT15" s="544"/>
      <c r="AU15" s="532"/>
      <c r="AV15" s="544"/>
      <c r="AW15" s="532"/>
      <c r="AX15" s="544"/>
      <c r="AY15" s="532"/>
      <c r="AZ15" s="544"/>
      <c r="BA15" s="532"/>
      <c r="BB15" s="544"/>
      <c r="BC15" s="532"/>
      <c r="BD15" s="544"/>
      <c r="BE15" s="532"/>
      <c r="BF15" s="544"/>
      <c r="BG15" s="532"/>
      <c r="BH15" s="544"/>
      <c r="BI15" s="532"/>
      <c r="BJ15" s="544"/>
      <c r="BK15" s="532"/>
      <c r="BL15" s="544"/>
      <c r="BM15" s="532"/>
      <c r="BN15" s="544"/>
      <c r="BO15" s="532"/>
      <c r="BP15" s="544"/>
      <c r="BQ15" s="532"/>
      <c r="BR15" s="544"/>
      <c r="BS15" s="532"/>
      <c r="BT15" s="544"/>
      <c r="BU15" s="532"/>
      <c r="BV15" s="544"/>
      <c r="BW15" s="532"/>
      <c r="BX15" s="544"/>
      <c r="BY15" s="532"/>
      <c r="BZ15" s="544"/>
      <c r="CA15" s="532"/>
      <c r="CB15" s="544"/>
      <c r="CC15" s="532"/>
      <c r="CD15" s="544"/>
      <c r="CE15" s="532"/>
      <c r="CF15" s="544"/>
      <c r="CG15" s="532"/>
      <c r="CH15" s="544"/>
      <c r="CI15" s="532"/>
      <c r="CJ15" s="544"/>
      <c r="CK15" s="532"/>
      <c r="CL15" s="544"/>
      <c r="CM15" s="532"/>
      <c r="CN15" s="544"/>
      <c r="CO15" s="532"/>
      <c r="CP15" s="544"/>
      <c r="CQ15" s="532"/>
      <c r="CR15" s="544"/>
      <c r="CS15" s="532"/>
      <c r="CT15" s="544"/>
      <c r="CU15" s="532"/>
      <c r="CV15" s="544"/>
      <c r="CW15" s="532"/>
      <c r="CX15" s="544"/>
      <c r="CY15" s="532"/>
      <c r="CZ15" s="544"/>
      <c r="DA15" s="532"/>
      <c r="DB15" s="544"/>
      <c r="DC15" s="532"/>
      <c r="DD15" s="544"/>
      <c r="DE15" s="532"/>
      <c r="DF15" s="544"/>
      <c r="DG15" s="532"/>
      <c r="DH15" s="544"/>
      <c r="DI15" s="532"/>
      <c r="DJ15" s="544"/>
      <c r="DK15" s="532"/>
      <c r="DL15" s="544"/>
      <c r="DM15" s="532"/>
      <c r="DN15" s="544"/>
      <c r="DO15" s="532"/>
      <c r="DP15" s="544"/>
      <c r="DQ15" s="532"/>
      <c r="DR15" s="544"/>
      <c r="DS15" s="532"/>
      <c r="DT15" s="544"/>
      <c r="DU15" s="532"/>
      <c r="DV15" s="544"/>
      <c r="DW15" s="532"/>
      <c r="DX15" s="544"/>
      <c r="DY15" s="532"/>
      <c r="DZ15" s="544"/>
      <c r="EA15" s="532"/>
      <c r="EB15" s="544"/>
      <c r="EC15" s="532"/>
      <c r="ED15" s="544"/>
      <c r="EE15" s="532"/>
      <c r="EF15" s="544"/>
      <c r="EG15" s="532"/>
      <c r="EH15" s="544"/>
      <c r="EI15" s="532"/>
      <c r="EJ15" s="544"/>
      <c r="EK15" s="532"/>
      <c r="EL15" s="544"/>
      <c r="EM15" s="532"/>
      <c r="EN15" s="544"/>
      <c r="EO15" s="532"/>
      <c r="EP15" s="544"/>
      <c r="EQ15" s="532"/>
      <c r="ER15" s="544"/>
      <c r="ES15" s="532"/>
      <c r="ET15" s="544"/>
      <c r="EU15" s="532"/>
      <c r="EV15" s="544"/>
      <c r="EW15" s="532"/>
      <c r="EX15" s="544"/>
      <c r="EY15" s="532"/>
      <c r="EZ15" s="544"/>
      <c r="FA15" s="532"/>
      <c r="FB15" s="544"/>
      <c r="FC15" s="532"/>
      <c r="FD15" s="544"/>
      <c r="FE15" s="532"/>
      <c r="FF15" s="544"/>
      <c r="FG15" s="532"/>
      <c r="FH15" s="544"/>
      <c r="FI15" s="532"/>
      <c r="FJ15" s="544"/>
      <c r="FK15" s="532"/>
      <c r="FL15" s="544"/>
      <c r="FM15" s="532"/>
      <c r="FN15" s="544"/>
      <c r="FO15" s="532"/>
      <c r="FP15" s="544"/>
      <c r="FQ15" s="532"/>
      <c r="FR15" s="544"/>
      <c r="FS15" s="532"/>
      <c r="FT15" s="544"/>
      <c r="FU15" s="532"/>
      <c r="FV15" s="544"/>
      <c r="FW15" s="532"/>
      <c r="FX15" s="544"/>
      <c r="FY15" s="532"/>
      <c r="FZ15" s="544"/>
      <c r="GA15" s="532"/>
      <c r="GB15" s="544"/>
      <c r="GC15" s="532"/>
      <c r="GD15" s="544"/>
      <c r="GE15" s="532"/>
      <c r="GF15" s="544"/>
      <c r="GG15" s="532"/>
      <c r="GH15" s="544"/>
      <c r="GI15" s="532"/>
      <c r="GJ15" s="544"/>
      <c r="GK15" s="532"/>
      <c r="GL15" s="544"/>
      <c r="GM15" s="532"/>
      <c r="GN15" s="544"/>
      <c r="GO15" s="532"/>
      <c r="GP15" s="544"/>
      <c r="GQ15" s="532"/>
      <c r="GR15" s="49">
        <f t="shared" si="0"/>
        <v>0</v>
      </c>
      <c r="GS15" s="583">
        <f t="shared" si="1"/>
        <v>0</v>
      </c>
      <c r="GT15" s="532"/>
      <c r="GU15" s="50">
        <f t="shared" si="9"/>
        <v>0</v>
      </c>
      <c r="GV15" s="51">
        <f t="shared" si="3"/>
        <v>1</v>
      </c>
      <c r="GW15" s="584">
        <f t="shared" si="4"/>
        <v>0</v>
      </c>
      <c r="GX15" s="532"/>
      <c r="GY15" s="52">
        <f t="shared" si="10"/>
        <v>0</v>
      </c>
      <c r="GZ15" s="53">
        <f t="shared" si="6"/>
        <v>1</v>
      </c>
      <c r="HA15" s="585">
        <f t="shared" si="7"/>
        <v>0</v>
      </c>
      <c r="HB15" s="532"/>
      <c r="HC15" s="54">
        <f t="shared" si="11"/>
        <v>0</v>
      </c>
      <c r="HD15" s="473"/>
      <c r="HE15" s="484"/>
      <c r="HF15" s="484"/>
      <c r="HG15" s="484"/>
      <c r="HH15" s="377"/>
    </row>
    <row r="16" spans="1:216" ht="64.5" customHeight="1">
      <c r="A16" s="461"/>
      <c r="B16" s="340" t="s">
        <v>501</v>
      </c>
      <c r="C16" s="244" t="s">
        <v>514</v>
      </c>
      <c r="D16" s="244" t="s">
        <v>515</v>
      </c>
      <c r="E16" s="123">
        <v>1</v>
      </c>
      <c r="F16" s="123">
        <v>0</v>
      </c>
      <c r="G16" s="458">
        <v>1</v>
      </c>
      <c r="H16" s="544"/>
      <c r="I16" s="532"/>
      <c r="J16" s="544"/>
      <c r="K16" s="532"/>
      <c r="L16" s="544"/>
      <c r="M16" s="532"/>
      <c r="N16" s="544"/>
      <c r="O16" s="532"/>
      <c r="P16" s="544"/>
      <c r="Q16" s="532"/>
      <c r="R16" s="544"/>
      <c r="S16" s="532"/>
      <c r="T16" s="544"/>
      <c r="U16" s="532"/>
      <c r="V16" s="544"/>
      <c r="W16" s="532"/>
      <c r="X16" s="544"/>
      <c r="Y16" s="532"/>
      <c r="Z16" s="544"/>
      <c r="AA16" s="532"/>
      <c r="AB16" s="544"/>
      <c r="AC16" s="532"/>
      <c r="AD16" s="544"/>
      <c r="AE16" s="532"/>
      <c r="AF16" s="544"/>
      <c r="AG16" s="532"/>
      <c r="AH16" s="544"/>
      <c r="AI16" s="532"/>
      <c r="AJ16" s="544"/>
      <c r="AK16" s="532"/>
      <c r="AL16" s="544"/>
      <c r="AM16" s="532"/>
      <c r="AN16" s="544"/>
      <c r="AO16" s="532"/>
      <c r="AP16" s="544"/>
      <c r="AQ16" s="532"/>
      <c r="AR16" s="544"/>
      <c r="AS16" s="532"/>
      <c r="AT16" s="544"/>
      <c r="AU16" s="532"/>
      <c r="AV16" s="544"/>
      <c r="AW16" s="532"/>
      <c r="AX16" s="544"/>
      <c r="AY16" s="532"/>
      <c r="AZ16" s="544"/>
      <c r="BA16" s="532"/>
      <c r="BB16" s="544"/>
      <c r="BC16" s="532"/>
      <c r="BD16" s="544"/>
      <c r="BE16" s="532"/>
      <c r="BF16" s="544"/>
      <c r="BG16" s="532"/>
      <c r="BH16" s="544"/>
      <c r="BI16" s="532"/>
      <c r="BJ16" s="544"/>
      <c r="BK16" s="532"/>
      <c r="BL16" s="544"/>
      <c r="BM16" s="532"/>
      <c r="BN16" s="544"/>
      <c r="BO16" s="532"/>
      <c r="BP16" s="544"/>
      <c r="BQ16" s="532"/>
      <c r="BR16" s="544"/>
      <c r="BS16" s="532"/>
      <c r="BT16" s="544"/>
      <c r="BU16" s="532"/>
      <c r="BV16" s="544"/>
      <c r="BW16" s="532"/>
      <c r="BX16" s="544"/>
      <c r="BY16" s="532"/>
      <c r="BZ16" s="544"/>
      <c r="CA16" s="532"/>
      <c r="CB16" s="544"/>
      <c r="CC16" s="532"/>
      <c r="CD16" s="544"/>
      <c r="CE16" s="532"/>
      <c r="CF16" s="544"/>
      <c r="CG16" s="532"/>
      <c r="CH16" s="544"/>
      <c r="CI16" s="532"/>
      <c r="CJ16" s="544"/>
      <c r="CK16" s="532"/>
      <c r="CL16" s="544"/>
      <c r="CM16" s="532"/>
      <c r="CN16" s="544"/>
      <c r="CO16" s="532"/>
      <c r="CP16" s="544"/>
      <c r="CQ16" s="532"/>
      <c r="CR16" s="544"/>
      <c r="CS16" s="532"/>
      <c r="CT16" s="544"/>
      <c r="CU16" s="532"/>
      <c r="CV16" s="544"/>
      <c r="CW16" s="532"/>
      <c r="CX16" s="544"/>
      <c r="CY16" s="532"/>
      <c r="CZ16" s="544"/>
      <c r="DA16" s="532"/>
      <c r="DB16" s="544"/>
      <c r="DC16" s="532"/>
      <c r="DD16" s="544"/>
      <c r="DE16" s="532"/>
      <c r="DF16" s="544"/>
      <c r="DG16" s="532"/>
      <c r="DH16" s="544"/>
      <c r="DI16" s="532"/>
      <c r="DJ16" s="544"/>
      <c r="DK16" s="532"/>
      <c r="DL16" s="544"/>
      <c r="DM16" s="532"/>
      <c r="DN16" s="544"/>
      <c r="DO16" s="532"/>
      <c r="DP16" s="544"/>
      <c r="DQ16" s="532"/>
      <c r="DR16" s="544"/>
      <c r="DS16" s="532"/>
      <c r="DT16" s="544"/>
      <c r="DU16" s="532"/>
      <c r="DV16" s="544"/>
      <c r="DW16" s="532"/>
      <c r="DX16" s="544"/>
      <c r="DY16" s="532"/>
      <c r="DZ16" s="544"/>
      <c r="EA16" s="532"/>
      <c r="EB16" s="544"/>
      <c r="EC16" s="532"/>
      <c r="ED16" s="544"/>
      <c r="EE16" s="532"/>
      <c r="EF16" s="544"/>
      <c r="EG16" s="532"/>
      <c r="EH16" s="544"/>
      <c r="EI16" s="532"/>
      <c r="EJ16" s="544"/>
      <c r="EK16" s="532"/>
      <c r="EL16" s="544"/>
      <c r="EM16" s="532"/>
      <c r="EN16" s="544"/>
      <c r="EO16" s="532"/>
      <c r="EP16" s="544"/>
      <c r="EQ16" s="532"/>
      <c r="ER16" s="544"/>
      <c r="ES16" s="532"/>
      <c r="ET16" s="544"/>
      <c r="EU16" s="532"/>
      <c r="EV16" s="544"/>
      <c r="EW16" s="532"/>
      <c r="EX16" s="544"/>
      <c r="EY16" s="532"/>
      <c r="EZ16" s="544"/>
      <c r="FA16" s="532"/>
      <c r="FB16" s="544"/>
      <c r="FC16" s="532"/>
      <c r="FD16" s="544"/>
      <c r="FE16" s="532"/>
      <c r="FF16" s="544"/>
      <c r="FG16" s="532"/>
      <c r="FH16" s="544"/>
      <c r="FI16" s="532"/>
      <c r="FJ16" s="544"/>
      <c r="FK16" s="532"/>
      <c r="FL16" s="544"/>
      <c r="FM16" s="532"/>
      <c r="FN16" s="544"/>
      <c r="FO16" s="532"/>
      <c r="FP16" s="544"/>
      <c r="FQ16" s="532"/>
      <c r="FR16" s="544"/>
      <c r="FS16" s="532"/>
      <c r="FT16" s="544"/>
      <c r="FU16" s="532"/>
      <c r="FV16" s="544"/>
      <c r="FW16" s="532"/>
      <c r="FX16" s="544"/>
      <c r="FY16" s="532"/>
      <c r="FZ16" s="544"/>
      <c r="GA16" s="532"/>
      <c r="GB16" s="544"/>
      <c r="GC16" s="532"/>
      <c r="GD16" s="544"/>
      <c r="GE16" s="532"/>
      <c r="GF16" s="544"/>
      <c r="GG16" s="532"/>
      <c r="GH16" s="544"/>
      <c r="GI16" s="532"/>
      <c r="GJ16" s="544"/>
      <c r="GK16" s="532"/>
      <c r="GL16" s="544"/>
      <c r="GM16" s="532"/>
      <c r="GN16" s="544"/>
      <c r="GO16" s="532"/>
      <c r="GP16" s="544"/>
      <c r="GQ16" s="532"/>
      <c r="GR16" s="49">
        <f t="shared" si="0"/>
        <v>1</v>
      </c>
      <c r="GS16" s="583">
        <f t="shared" si="1"/>
        <v>0</v>
      </c>
      <c r="GT16" s="532"/>
      <c r="GU16" s="50">
        <f t="shared" si="9"/>
        <v>0</v>
      </c>
      <c r="GV16" s="51">
        <f t="shared" si="3"/>
        <v>0</v>
      </c>
      <c r="GW16" s="584">
        <f t="shared" si="4"/>
        <v>0</v>
      </c>
      <c r="GX16" s="532"/>
      <c r="GY16" s="52">
        <f t="shared" si="10"/>
        <v>0</v>
      </c>
      <c r="GZ16" s="53">
        <f t="shared" si="6"/>
        <v>1</v>
      </c>
      <c r="HA16" s="585">
        <f t="shared" si="7"/>
        <v>0</v>
      </c>
      <c r="HB16" s="532"/>
      <c r="HC16" s="54">
        <f t="shared" si="11"/>
        <v>0</v>
      </c>
      <c r="HD16" s="473"/>
      <c r="HE16" s="484"/>
      <c r="HF16" s="484"/>
      <c r="HG16" s="484"/>
      <c r="HH16" s="377"/>
    </row>
    <row r="17" spans="1:216" ht="64.5" customHeight="1">
      <c r="A17" s="461"/>
      <c r="B17" s="340" t="s">
        <v>501</v>
      </c>
      <c r="C17" s="244" t="s">
        <v>516</v>
      </c>
      <c r="D17" s="244" t="s">
        <v>515</v>
      </c>
      <c r="E17" s="123">
        <v>1</v>
      </c>
      <c r="F17" s="123">
        <v>1</v>
      </c>
      <c r="G17" s="458">
        <v>2</v>
      </c>
      <c r="H17" s="544"/>
      <c r="I17" s="532"/>
      <c r="J17" s="544"/>
      <c r="K17" s="532"/>
      <c r="L17" s="544"/>
      <c r="M17" s="532"/>
      <c r="N17" s="544"/>
      <c r="O17" s="532"/>
      <c r="P17" s="544"/>
      <c r="Q17" s="532"/>
      <c r="R17" s="544"/>
      <c r="S17" s="532"/>
      <c r="T17" s="544"/>
      <c r="U17" s="532"/>
      <c r="V17" s="544"/>
      <c r="W17" s="532"/>
      <c r="X17" s="544"/>
      <c r="Y17" s="532"/>
      <c r="Z17" s="544"/>
      <c r="AA17" s="532"/>
      <c r="AB17" s="544"/>
      <c r="AC17" s="532"/>
      <c r="AD17" s="544"/>
      <c r="AE17" s="532"/>
      <c r="AF17" s="544"/>
      <c r="AG17" s="532"/>
      <c r="AH17" s="544"/>
      <c r="AI17" s="532"/>
      <c r="AJ17" s="544"/>
      <c r="AK17" s="532"/>
      <c r="AL17" s="544"/>
      <c r="AM17" s="532"/>
      <c r="AN17" s="544"/>
      <c r="AO17" s="532"/>
      <c r="AP17" s="544"/>
      <c r="AQ17" s="532"/>
      <c r="AR17" s="544"/>
      <c r="AS17" s="532"/>
      <c r="AT17" s="544"/>
      <c r="AU17" s="532"/>
      <c r="AV17" s="544"/>
      <c r="AW17" s="532"/>
      <c r="AX17" s="544"/>
      <c r="AY17" s="532"/>
      <c r="AZ17" s="544"/>
      <c r="BA17" s="532"/>
      <c r="BB17" s="544"/>
      <c r="BC17" s="532"/>
      <c r="BD17" s="544"/>
      <c r="BE17" s="532"/>
      <c r="BF17" s="544"/>
      <c r="BG17" s="532"/>
      <c r="BH17" s="544"/>
      <c r="BI17" s="532"/>
      <c r="BJ17" s="544"/>
      <c r="BK17" s="532"/>
      <c r="BL17" s="544"/>
      <c r="BM17" s="532"/>
      <c r="BN17" s="544"/>
      <c r="BO17" s="532"/>
      <c r="BP17" s="544"/>
      <c r="BQ17" s="532"/>
      <c r="BR17" s="544"/>
      <c r="BS17" s="532"/>
      <c r="BT17" s="544"/>
      <c r="BU17" s="532"/>
      <c r="BV17" s="544"/>
      <c r="BW17" s="532"/>
      <c r="BX17" s="544"/>
      <c r="BY17" s="532"/>
      <c r="BZ17" s="544"/>
      <c r="CA17" s="532"/>
      <c r="CB17" s="544"/>
      <c r="CC17" s="532"/>
      <c r="CD17" s="544"/>
      <c r="CE17" s="532"/>
      <c r="CF17" s="544"/>
      <c r="CG17" s="532"/>
      <c r="CH17" s="544"/>
      <c r="CI17" s="532"/>
      <c r="CJ17" s="544"/>
      <c r="CK17" s="532"/>
      <c r="CL17" s="544"/>
      <c r="CM17" s="532"/>
      <c r="CN17" s="544"/>
      <c r="CO17" s="532"/>
      <c r="CP17" s="544"/>
      <c r="CQ17" s="532"/>
      <c r="CR17" s="544"/>
      <c r="CS17" s="532"/>
      <c r="CT17" s="544"/>
      <c r="CU17" s="532"/>
      <c r="CV17" s="544"/>
      <c r="CW17" s="532"/>
      <c r="CX17" s="544"/>
      <c r="CY17" s="532"/>
      <c r="CZ17" s="544"/>
      <c r="DA17" s="532"/>
      <c r="DB17" s="544"/>
      <c r="DC17" s="532"/>
      <c r="DD17" s="544"/>
      <c r="DE17" s="532"/>
      <c r="DF17" s="544"/>
      <c r="DG17" s="532"/>
      <c r="DH17" s="544"/>
      <c r="DI17" s="532"/>
      <c r="DJ17" s="544"/>
      <c r="DK17" s="532"/>
      <c r="DL17" s="544"/>
      <c r="DM17" s="532"/>
      <c r="DN17" s="544"/>
      <c r="DO17" s="532"/>
      <c r="DP17" s="544"/>
      <c r="DQ17" s="532"/>
      <c r="DR17" s="544"/>
      <c r="DS17" s="532"/>
      <c r="DT17" s="544"/>
      <c r="DU17" s="532"/>
      <c r="DV17" s="544"/>
      <c r="DW17" s="532"/>
      <c r="DX17" s="544"/>
      <c r="DY17" s="532"/>
      <c r="DZ17" s="544"/>
      <c r="EA17" s="532"/>
      <c r="EB17" s="544"/>
      <c r="EC17" s="532"/>
      <c r="ED17" s="544"/>
      <c r="EE17" s="532"/>
      <c r="EF17" s="544"/>
      <c r="EG17" s="532"/>
      <c r="EH17" s="544"/>
      <c r="EI17" s="532"/>
      <c r="EJ17" s="544"/>
      <c r="EK17" s="532"/>
      <c r="EL17" s="544"/>
      <c r="EM17" s="532"/>
      <c r="EN17" s="544"/>
      <c r="EO17" s="532"/>
      <c r="EP17" s="544"/>
      <c r="EQ17" s="532"/>
      <c r="ER17" s="544"/>
      <c r="ES17" s="532"/>
      <c r="ET17" s="544"/>
      <c r="EU17" s="532"/>
      <c r="EV17" s="544"/>
      <c r="EW17" s="532"/>
      <c r="EX17" s="544"/>
      <c r="EY17" s="532"/>
      <c r="EZ17" s="544"/>
      <c r="FA17" s="532"/>
      <c r="FB17" s="544"/>
      <c r="FC17" s="532"/>
      <c r="FD17" s="544"/>
      <c r="FE17" s="532"/>
      <c r="FF17" s="544"/>
      <c r="FG17" s="532"/>
      <c r="FH17" s="544"/>
      <c r="FI17" s="532"/>
      <c r="FJ17" s="544"/>
      <c r="FK17" s="532"/>
      <c r="FL17" s="544"/>
      <c r="FM17" s="532"/>
      <c r="FN17" s="544"/>
      <c r="FO17" s="532"/>
      <c r="FP17" s="544"/>
      <c r="FQ17" s="532"/>
      <c r="FR17" s="544"/>
      <c r="FS17" s="532"/>
      <c r="FT17" s="544"/>
      <c r="FU17" s="532"/>
      <c r="FV17" s="544"/>
      <c r="FW17" s="532"/>
      <c r="FX17" s="544"/>
      <c r="FY17" s="532"/>
      <c r="FZ17" s="544"/>
      <c r="GA17" s="532"/>
      <c r="GB17" s="544"/>
      <c r="GC17" s="532"/>
      <c r="GD17" s="544"/>
      <c r="GE17" s="532"/>
      <c r="GF17" s="544"/>
      <c r="GG17" s="532"/>
      <c r="GH17" s="544"/>
      <c r="GI17" s="532"/>
      <c r="GJ17" s="544"/>
      <c r="GK17" s="532"/>
      <c r="GL17" s="544"/>
      <c r="GM17" s="532"/>
      <c r="GN17" s="544"/>
      <c r="GO17" s="532"/>
      <c r="GP17" s="544"/>
      <c r="GQ17" s="532"/>
      <c r="GR17" s="49">
        <f t="shared" si="0"/>
        <v>1</v>
      </c>
      <c r="GS17" s="583">
        <f t="shared" si="1"/>
        <v>0</v>
      </c>
      <c r="GT17" s="532"/>
      <c r="GU17" s="50">
        <f t="shared" si="9"/>
        <v>0</v>
      </c>
      <c r="GV17" s="51">
        <f t="shared" si="3"/>
        <v>1</v>
      </c>
      <c r="GW17" s="584">
        <f t="shared" si="4"/>
        <v>0</v>
      </c>
      <c r="GX17" s="532"/>
      <c r="GY17" s="52">
        <f t="shared" si="10"/>
        <v>0</v>
      </c>
      <c r="GZ17" s="53">
        <f t="shared" si="6"/>
        <v>2</v>
      </c>
      <c r="HA17" s="585">
        <f t="shared" si="7"/>
        <v>0</v>
      </c>
      <c r="HB17" s="532"/>
      <c r="HC17" s="54">
        <f t="shared" si="11"/>
        <v>0</v>
      </c>
      <c r="HD17" s="473"/>
      <c r="HE17" s="484"/>
      <c r="HF17" s="484"/>
      <c r="HG17" s="484"/>
      <c r="HH17" s="377"/>
    </row>
  </sheetData>
  <mergeCells count="1116">
    <mergeCell ref="CH13:CI13"/>
    <mergeCell ref="CJ13:CK13"/>
    <mergeCell ref="CL13:CM13"/>
    <mergeCell ref="CN13:CO13"/>
    <mergeCell ref="CP13:CQ13"/>
    <mergeCell ref="CR13:CS13"/>
    <mergeCell ref="CT13:CU13"/>
    <mergeCell ref="CV13:CW13"/>
    <mergeCell ref="CX13:CY13"/>
    <mergeCell ref="CZ13:DA13"/>
    <mergeCell ref="DB13:DC13"/>
    <mergeCell ref="DD13:DE13"/>
    <mergeCell ref="DF13:DG13"/>
    <mergeCell ref="AZ13:BA13"/>
    <mergeCell ref="BB13:BC13"/>
    <mergeCell ref="BD13:BE13"/>
    <mergeCell ref="BF13:BG13"/>
    <mergeCell ref="BH13:BI13"/>
    <mergeCell ref="BJ13:BK13"/>
    <mergeCell ref="BL13:BM13"/>
    <mergeCell ref="BN13:BO13"/>
    <mergeCell ref="BP13:BQ13"/>
    <mergeCell ref="BR13:BS13"/>
    <mergeCell ref="BT13:BU13"/>
    <mergeCell ref="BV13:BW13"/>
    <mergeCell ref="BX13:BY13"/>
    <mergeCell ref="BZ13:CA13"/>
    <mergeCell ref="CB13:CC13"/>
    <mergeCell ref="CD13:CE13"/>
    <mergeCell ref="CF13:CG13"/>
    <mergeCell ref="FX13:FY13"/>
    <mergeCell ref="GN13:GO13"/>
    <mergeCell ref="GP13:GQ13"/>
    <mergeCell ref="GS13:GT13"/>
    <mergeCell ref="GW13:GX13"/>
    <mergeCell ref="HA13:HB13"/>
    <mergeCell ref="FZ13:GA13"/>
    <mergeCell ref="GB13:GC13"/>
    <mergeCell ref="GD13:GE13"/>
    <mergeCell ref="GF13:GG13"/>
    <mergeCell ref="GH13:GI13"/>
    <mergeCell ref="GJ13:GK13"/>
    <mergeCell ref="GL13:GM13"/>
    <mergeCell ref="N13:O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AT13:AU13"/>
    <mergeCell ref="AV13:AW13"/>
    <mergeCell ref="AX13:AY13"/>
    <mergeCell ref="EP13:EQ13"/>
    <mergeCell ref="ER13:ES13"/>
    <mergeCell ref="ET13:EU13"/>
    <mergeCell ref="EV13:EW13"/>
    <mergeCell ref="EX13:EY13"/>
    <mergeCell ref="EZ13:FA13"/>
    <mergeCell ref="FB13:FC13"/>
    <mergeCell ref="FD13:FE13"/>
    <mergeCell ref="FF13:FG13"/>
    <mergeCell ref="FH13:FI13"/>
    <mergeCell ref="FJ13:FK13"/>
    <mergeCell ref="FL13:FM13"/>
    <mergeCell ref="FN13:FO13"/>
    <mergeCell ref="FP13:FQ13"/>
    <mergeCell ref="FR13:FS13"/>
    <mergeCell ref="FT13:FU13"/>
    <mergeCell ref="FV13:FW13"/>
    <mergeCell ref="DH13:DI13"/>
    <mergeCell ref="DJ13:DK13"/>
    <mergeCell ref="DL13:DM13"/>
    <mergeCell ref="DN13:DO13"/>
    <mergeCell ref="DP13:DQ13"/>
    <mergeCell ref="DR13:DS13"/>
    <mergeCell ref="DT13:DU13"/>
    <mergeCell ref="DV13:DW13"/>
    <mergeCell ref="DX13:DY13"/>
    <mergeCell ref="DZ13:EA13"/>
    <mergeCell ref="EB13:EC13"/>
    <mergeCell ref="ED13:EE13"/>
    <mergeCell ref="EF13:EG13"/>
    <mergeCell ref="EH13:EI13"/>
    <mergeCell ref="EJ13:EK13"/>
    <mergeCell ref="EL13:EM13"/>
    <mergeCell ref="EN13:EO13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CH12:CI12"/>
    <mergeCell ref="CJ12:CK12"/>
    <mergeCell ref="CL12:CM12"/>
    <mergeCell ref="CN12:CO12"/>
    <mergeCell ref="CP12:CQ12"/>
    <mergeCell ref="CR12:CS12"/>
    <mergeCell ref="CT12:CU12"/>
    <mergeCell ref="CV12:CW12"/>
    <mergeCell ref="HA12:HB12"/>
    <mergeCell ref="GF12:GG12"/>
    <mergeCell ref="GH12:GI12"/>
    <mergeCell ref="GJ12:GK12"/>
    <mergeCell ref="GL12:GM12"/>
    <mergeCell ref="GN12:GO12"/>
    <mergeCell ref="GP12:GQ12"/>
    <mergeCell ref="GS12:GT12"/>
    <mergeCell ref="T12:U12"/>
    <mergeCell ref="V12:W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AP12:AQ12"/>
    <mergeCell ref="AR12:AS12"/>
    <mergeCell ref="AT12:AU12"/>
    <mergeCell ref="AV12:AW12"/>
    <mergeCell ref="AX12:AY12"/>
    <mergeCell ref="AZ12:BA12"/>
    <mergeCell ref="BB12:BC12"/>
    <mergeCell ref="BD12:BE12"/>
    <mergeCell ref="BF12:BG12"/>
    <mergeCell ref="BH12:BI12"/>
    <mergeCell ref="BJ12:BK12"/>
    <mergeCell ref="BL12:BM12"/>
    <mergeCell ref="BN12:BO12"/>
    <mergeCell ref="EZ12:FA12"/>
    <mergeCell ref="FB12:FC12"/>
    <mergeCell ref="FD12:FE12"/>
    <mergeCell ref="FF12:FG12"/>
    <mergeCell ref="FH12:FI12"/>
    <mergeCell ref="FJ12:FK12"/>
    <mergeCell ref="FL12:FM12"/>
    <mergeCell ref="FN12:FO12"/>
    <mergeCell ref="FP12:FQ12"/>
    <mergeCell ref="FR12:FS12"/>
    <mergeCell ref="FT12:FU12"/>
    <mergeCell ref="FV12:FW12"/>
    <mergeCell ref="FX12:FY12"/>
    <mergeCell ref="FZ12:GA12"/>
    <mergeCell ref="GB12:GC12"/>
    <mergeCell ref="GD12:GE12"/>
    <mergeCell ref="GW12:GX12"/>
    <mergeCell ref="DR12:DS12"/>
    <mergeCell ref="DT12:DU12"/>
    <mergeCell ref="DV12:DW12"/>
    <mergeCell ref="DX12:DY12"/>
    <mergeCell ref="DZ12:EA12"/>
    <mergeCell ref="EB12:EC12"/>
    <mergeCell ref="ED12:EE12"/>
    <mergeCell ref="EF12:EG12"/>
    <mergeCell ref="EH12:EI12"/>
    <mergeCell ref="EJ12:EK12"/>
    <mergeCell ref="EL12:EM12"/>
    <mergeCell ref="EN12:EO12"/>
    <mergeCell ref="EP12:EQ12"/>
    <mergeCell ref="ER12:ES12"/>
    <mergeCell ref="ET12:EU12"/>
    <mergeCell ref="EV12:EW12"/>
    <mergeCell ref="EX12:EY12"/>
    <mergeCell ref="CN10:CO10"/>
    <mergeCell ref="CP10:CQ10"/>
    <mergeCell ref="CR10:CS10"/>
    <mergeCell ref="CT10:CU10"/>
    <mergeCell ref="CV10:CW10"/>
    <mergeCell ref="CX10:CY10"/>
    <mergeCell ref="CZ10:DA10"/>
    <mergeCell ref="DB10:DC10"/>
    <mergeCell ref="DD10:DE10"/>
    <mergeCell ref="DF10:DG10"/>
    <mergeCell ref="DH10:DI10"/>
    <mergeCell ref="DJ10:DK10"/>
    <mergeCell ref="DL10:DM10"/>
    <mergeCell ref="DN10:DO10"/>
    <mergeCell ref="DP10:DQ10"/>
    <mergeCell ref="DN12:DO12"/>
    <mergeCell ref="DP12:DQ12"/>
    <mergeCell ref="CX12:CY12"/>
    <mergeCell ref="CZ12:DA12"/>
    <mergeCell ref="DB12:DC12"/>
    <mergeCell ref="DD12:DE12"/>
    <mergeCell ref="DF12:DG12"/>
    <mergeCell ref="DH12:DI12"/>
    <mergeCell ref="DJ12:DK12"/>
    <mergeCell ref="DL12:DM12"/>
    <mergeCell ref="BF10:BG10"/>
    <mergeCell ref="BH10:BI10"/>
    <mergeCell ref="BJ10:BK10"/>
    <mergeCell ref="BL10:BM10"/>
    <mergeCell ref="BN10:BO10"/>
    <mergeCell ref="BP10:BQ10"/>
    <mergeCell ref="BR10:BS10"/>
    <mergeCell ref="BT10:BU10"/>
    <mergeCell ref="BV10:BW10"/>
    <mergeCell ref="BX10:BY10"/>
    <mergeCell ref="BZ10:CA10"/>
    <mergeCell ref="CB10:CC10"/>
    <mergeCell ref="CD10:CE10"/>
    <mergeCell ref="CF10:CG10"/>
    <mergeCell ref="CH10:CI10"/>
    <mergeCell ref="CJ10:CK10"/>
    <mergeCell ref="CL10:CM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AT10:AU10"/>
    <mergeCell ref="AV10:AW10"/>
    <mergeCell ref="AX10:AY10"/>
    <mergeCell ref="AZ10:BA10"/>
    <mergeCell ref="BB10:BC10"/>
    <mergeCell ref="BD10:BE10"/>
    <mergeCell ref="FN10:FO10"/>
    <mergeCell ref="FP10:FQ10"/>
    <mergeCell ref="FR10:FS10"/>
    <mergeCell ref="FT10:FU10"/>
    <mergeCell ref="GJ10:GK10"/>
    <mergeCell ref="GL10:GM10"/>
    <mergeCell ref="GN10:GO10"/>
    <mergeCell ref="GP10:GQ10"/>
    <mergeCell ref="GS10:GT10"/>
    <mergeCell ref="GW10:GX10"/>
    <mergeCell ref="HA10:HB10"/>
    <mergeCell ref="FV10:FW10"/>
    <mergeCell ref="FX10:FY10"/>
    <mergeCell ref="FZ10:GA10"/>
    <mergeCell ref="GB10:GC10"/>
    <mergeCell ref="GD10:GE10"/>
    <mergeCell ref="GF10:GG10"/>
    <mergeCell ref="GH10:GI10"/>
    <mergeCell ref="EF10:EG10"/>
    <mergeCell ref="EH10:EI10"/>
    <mergeCell ref="EJ10:EK10"/>
    <mergeCell ref="EL10:EM10"/>
    <mergeCell ref="EN10:EO10"/>
    <mergeCell ref="EP10:EQ10"/>
    <mergeCell ref="ER10:ES10"/>
    <mergeCell ref="ET10:EU10"/>
    <mergeCell ref="EV10:EW10"/>
    <mergeCell ref="EX10:EY10"/>
    <mergeCell ref="EZ10:FA10"/>
    <mergeCell ref="FB10:FC10"/>
    <mergeCell ref="FD10:FE10"/>
    <mergeCell ref="FF10:FG10"/>
    <mergeCell ref="FH10:FI10"/>
    <mergeCell ref="FJ10:FK10"/>
    <mergeCell ref="FL10:FM10"/>
    <mergeCell ref="DB9:DC9"/>
    <mergeCell ref="DD9:DE9"/>
    <mergeCell ref="DF9:DG9"/>
    <mergeCell ref="DH9:DI9"/>
    <mergeCell ref="DJ9:DK9"/>
    <mergeCell ref="DL9:DM9"/>
    <mergeCell ref="DN9:DO9"/>
    <mergeCell ref="DP9:DQ9"/>
    <mergeCell ref="DR9:DS9"/>
    <mergeCell ref="DT9:DU9"/>
    <mergeCell ref="DR10:DS10"/>
    <mergeCell ref="DT10:DU10"/>
    <mergeCell ref="DV10:DW10"/>
    <mergeCell ref="DX10:DY10"/>
    <mergeCell ref="DZ10:EA10"/>
    <mergeCell ref="EB10:EC10"/>
    <mergeCell ref="ED10:EE10"/>
    <mergeCell ref="BT9:BU9"/>
    <mergeCell ref="BV9:BW9"/>
    <mergeCell ref="BX9:BY9"/>
    <mergeCell ref="BZ9:CA9"/>
    <mergeCell ref="CB9:CC9"/>
    <mergeCell ref="CD9:CE9"/>
    <mergeCell ref="CF9:CG9"/>
    <mergeCell ref="CH9:CI9"/>
    <mergeCell ref="CJ9:CK9"/>
    <mergeCell ref="CL9:CM9"/>
    <mergeCell ref="CN9:CO9"/>
    <mergeCell ref="CP9:CQ9"/>
    <mergeCell ref="CR9:CS9"/>
    <mergeCell ref="CT9:CU9"/>
    <mergeCell ref="CV9:CW9"/>
    <mergeCell ref="CX9:CY9"/>
    <mergeCell ref="CZ9:DA9"/>
    <mergeCell ref="AL9:AM9"/>
    <mergeCell ref="AN9:AO9"/>
    <mergeCell ref="AP9:AQ9"/>
    <mergeCell ref="AR9:AS9"/>
    <mergeCell ref="AT9:AU9"/>
    <mergeCell ref="AV9:AW9"/>
    <mergeCell ref="AX9:AY9"/>
    <mergeCell ref="AZ9:BA9"/>
    <mergeCell ref="BB9:BC9"/>
    <mergeCell ref="BD9:BE9"/>
    <mergeCell ref="BF9:BG9"/>
    <mergeCell ref="BH9:BI9"/>
    <mergeCell ref="BJ9:BK9"/>
    <mergeCell ref="BL9:BM9"/>
    <mergeCell ref="BN9:BO9"/>
    <mergeCell ref="BP9:BQ9"/>
    <mergeCell ref="BR9:BS9"/>
    <mergeCell ref="FD9:FE9"/>
    <mergeCell ref="FF9:FG9"/>
    <mergeCell ref="FH9:FI9"/>
    <mergeCell ref="FJ9:FK9"/>
    <mergeCell ref="FL9:FM9"/>
    <mergeCell ref="FN9:FO9"/>
    <mergeCell ref="FP9:FQ9"/>
    <mergeCell ref="FR9:FS9"/>
    <mergeCell ref="FT9:FU9"/>
    <mergeCell ref="FV9:FW9"/>
    <mergeCell ref="FX9:FY9"/>
    <mergeCell ref="GN9:GO9"/>
    <mergeCell ref="GP9:GQ9"/>
    <mergeCell ref="GS9:GT9"/>
    <mergeCell ref="GW9:GX9"/>
    <mergeCell ref="HA9:HB9"/>
    <mergeCell ref="FZ9:GA9"/>
    <mergeCell ref="GB9:GC9"/>
    <mergeCell ref="GD9:GE9"/>
    <mergeCell ref="GF9:GG9"/>
    <mergeCell ref="GH9:GI9"/>
    <mergeCell ref="GJ9:GK9"/>
    <mergeCell ref="GL9:GM9"/>
    <mergeCell ref="DV9:DW9"/>
    <mergeCell ref="DX9:DY9"/>
    <mergeCell ref="DZ9:EA9"/>
    <mergeCell ref="EB9:EC9"/>
    <mergeCell ref="ED9:EE9"/>
    <mergeCell ref="EF9:EG9"/>
    <mergeCell ref="EH9:EI9"/>
    <mergeCell ref="EJ9:EK9"/>
    <mergeCell ref="EL9:EM9"/>
    <mergeCell ref="EN9:EO9"/>
    <mergeCell ref="EP9:EQ9"/>
    <mergeCell ref="ER9:ES9"/>
    <mergeCell ref="ET9:EU9"/>
    <mergeCell ref="EV9:EW9"/>
    <mergeCell ref="EX9:EY9"/>
    <mergeCell ref="EZ9:FA9"/>
    <mergeCell ref="FB9:FC9"/>
    <mergeCell ref="FS7:FS8"/>
    <mergeCell ref="FT7:FT8"/>
    <mergeCell ref="FL7:FL8"/>
    <mergeCell ref="FM7:FM8"/>
    <mergeCell ref="FN7:FN8"/>
    <mergeCell ref="FO7:FO8"/>
    <mergeCell ref="FP7:FP8"/>
    <mergeCell ref="FQ7:FQ8"/>
    <mergeCell ref="FR7:FR8"/>
    <mergeCell ref="GB7:GB8"/>
    <mergeCell ref="GC7:GC8"/>
    <mergeCell ref="FU7:FU8"/>
    <mergeCell ref="FV7:FV8"/>
    <mergeCell ref="FW7:FW8"/>
    <mergeCell ref="FX7:FX8"/>
    <mergeCell ref="FY7:FY8"/>
    <mergeCell ref="FZ7:FZ8"/>
    <mergeCell ref="GA7:GA8"/>
    <mergeCell ref="FA7:FA8"/>
    <mergeCell ref="FB7:FB8"/>
    <mergeCell ref="ET7:ET8"/>
    <mergeCell ref="EU7:EU8"/>
    <mergeCell ref="EV7:EV8"/>
    <mergeCell ref="EW7:EW8"/>
    <mergeCell ref="EX7:EX8"/>
    <mergeCell ref="EY7:EY8"/>
    <mergeCell ref="EZ7:EZ8"/>
    <mergeCell ref="FJ7:FJ8"/>
    <mergeCell ref="FK7:FK8"/>
    <mergeCell ref="FC7:FC8"/>
    <mergeCell ref="FD7:FD8"/>
    <mergeCell ref="FE7:FE8"/>
    <mergeCell ref="FF7:FF8"/>
    <mergeCell ref="FG7:FG8"/>
    <mergeCell ref="FH7:FH8"/>
    <mergeCell ref="FI7:FI8"/>
    <mergeCell ref="DF7:DF8"/>
    <mergeCell ref="DG7:DG8"/>
    <mergeCell ref="DH7:DH8"/>
    <mergeCell ref="DI7:DI8"/>
    <mergeCell ref="DJ7:DJ8"/>
    <mergeCell ref="DK7:DK8"/>
    <mergeCell ref="DU7:DU8"/>
    <mergeCell ref="DV7:DV8"/>
    <mergeCell ref="DN7:DN8"/>
    <mergeCell ref="DO7:DO8"/>
    <mergeCell ref="DP7:DP8"/>
    <mergeCell ref="DQ7:DQ8"/>
    <mergeCell ref="DR7:DR8"/>
    <mergeCell ref="DS7:DS8"/>
    <mergeCell ref="DT7:DT8"/>
    <mergeCell ref="ER7:ER8"/>
    <mergeCell ref="ES7:ES8"/>
    <mergeCell ref="EK7:EK8"/>
    <mergeCell ref="EL7:EL8"/>
    <mergeCell ref="EM7:EM8"/>
    <mergeCell ref="EN7:EN8"/>
    <mergeCell ref="EO7:EO8"/>
    <mergeCell ref="EP7:EP8"/>
    <mergeCell ref="EQ7:EQ8"/>
    <mergeCell ref="HA4:HC7"/>
    <mergeCell ref="HD5:HD8"/>
    <mergeCell ref="HE5:HE8"/>
    <mergeCell ref="HF5:HF8"/>
    <mergeCell ref="HG5:HG8"/>
    <mergeCell ref="HH5:HH8"/>
    <mergeCell ref="GR1:HC1"/>
    <mergeCell ref="GR4:GZ4"/>
    <mergeCell ref="GR5:GR7"/>
    <mergeCell ref="GS5:GU7"/>
    <mergeCell ref="GV5:GV7"/>
    <mergeCell ref="GW5:GY7"/>
    <mergeCell ref="GZ5:GZ8"/>
    <mergeCell ref="CD6:CE6"/>
    <mergeCell ref="CF6:CG6"/>
    <mergeCell ref="CZ6:DA6"/>
    <mergeCell ref="DB6:DC6"/>
    <mergeCell ref="DD6:DE6"/>
    <mergeCell ref="DF6:DG6"/>
    <mergeCell ref="DH6:DI6"/>
    <mergeCell ref="EB7:EB8"/>
    <mergeCell ref="EC7:EC8"/>
    <mergeCell ref="EF7:EF8"/>
    <mergeCell ref="EG7:EG8"/>
    <mergeCell ref="EH7:EH8"/>
    <mergeCell ref="EI7:EI8"/>
    <mergeCell ref="EJ7:EJ8"/>
    <mergeCell ref="FD6:FE6"/>
    <mergeCell ref="FF6:FG6"/>
    <mergeCell ref="FL6:FM6"/>
    <mergeCell ref="FN6:FO6"/>
    <mergeCell ref="FP6:FQ6"/>
    <mergeCell ref="ED7:ED8"/>
    <mergeCell ref="EE7:EE8"/>
    <mergeCell ref="CZ3:DO5"/>
    <mergeCell ref="DP3:EE5"/>
    <mergeCell ref="DW7:DW8"/>
    <mergeCell ref="DX7:DX8"/>
    <mergeCell ref="DY7:DY8"/>
    <mergeCell ref="DZ7:DZ8"/>
    <mergeCell ref="EA7:EA8"/>
    <mergeCell ref="GK7:GK8"/>
    <mergeCell ref="GL7:GL8"/>
    <mergeCell ref="GM7:GM8"/>
    <mergeCell ref="GN7:GN8"/>
    <mergeCell ref="GO7:GO8"/>
    <mergeCell ref="GP7:GP8"/>
    <mergeCell ref="GN6:GO6"/>
    <mergeCell ref="GP6:GQ6"/>
    <mergeCell ref="GD7:GD8"/>
    <mergeCell ref="GE7:GE8"/>
    <mergeCell ref="GF7:GF8"/>
    <mergeCell ref="GG7:GG8"/>
    <mergeCell ref="GH7:GH8"/>
    <mergeCell ref="GQ7:GQ8"/>
    <mergeCell ref="FL3:GA5"/>
    <mergeCell ref="GB3:GQ5"/>
    <mergeCell ref="FR6:FS6"/>
    <mergeCell ref="FT6:FU6"/>
    <mergeCell ref="GI7:GI8"/>
    <mergeCell ref="GJ7:GJ8"/>
    <mergeCell ref="DL7:DL8"/>
    <mergeCell ref="DM7:DM8"/>
    <mergeCell ref="DE7:DE8"/>
    <mergeCell ref="FH6:FI6"/>
    <mergeCell ref="FJ6:FK6"/>
    <mergeCell ref="EF3:EU5"/>
    <mergeCell ref="EV3:FK5"/>
    <mergeCell ref="ET6:EU6"/>
    <mergeCell ref="EV6:EW6"/>
    <mergeCell ref="EX6:EY6"/>
    <mergeCell ref="EZ6:FA6"/>
    <mergeCell ref="FB6:FC6"/>
    <mergeCell ref="GJ6:GK6"/>
    <mergeCell ref="GL6:GM6"/>
    <mergeCell ref="FV6:FW6"/>
    <mergeCell ref="FX6:FY6"/>
    <mergeCell ref="FZ6:GA6"/>
    <mergeCell ref="GB6:GC6"/>
    <mergeCell ref="GD6:GE6"/>
    <mergeCell ref="GF6:GG6"/>
    <mergeCell ref="GH6:GI6"/>
    <mergeCell ref="DX6:DY6"/>
    <mergeCell ref="DZ6:EA6"/>
    <mergeCell ref="DJ6:DK6"/>
    <mergeCell ref="DL6:DM6"/>
    <mergeCell ref="DN6:DO6"/>
    <mergeCell ref="DP6:DQ6"/>
    <mergeCell ref="DR6:DS6"/>
    <mergeCell ref="DT6:DU6"/>
    <mergeCell ref="DV6:DW6"/>
    <mergeCell ref="EP6:EQ6"/>
    <mergeCell ref="ER6:ES6"/>
    <mergeCell ref="EB6:EC6"/>
    <mergeCell ref="ED6:EE6"/>
    <mergeCell ref="EF6:EG6"/>
    <mergeCell ref="EH6:EI6"/>
    <mergeCell ref="EJ6:EK6"/>
    <mergeCell ref="EL6:EM6"/>
    <mergeCell ref="EN6:EO6"/>
    <mergeCell ref="AN3:BC5"/>
    <mergeCell ref="BD3:BS5"/>
    <mergeCell ref="AJ6:AK6"/>
    <mergeCell ref="AL6:AM6"/>
    <mergeCell ref="AN6:AO6"/>
    <mergeCell ref="AP6:AQ6"/>
    <mergeCell ref="AR6:AS6"/>
    <mergeCell ref="BR6:BS6"/>
    <mergeCell ref="CH6:CI6"/>
    <mergeCell ref="CJ6:CK6"/>
    <mergeCell ref="CL6:CM6"/>
    <mergeCell ref="CN6:CO6"/>
    <mergeCell ref="CP6:CQ6"/>
    <mergeCell ref="CR6:CS6"/>
    <mergeCell ref="CT6:CU6"/>
    <mergeCell ref="CV6:CW6"/>
    <mergeCell ref="BT3:CI5"/>
    <mergeCell ref="CJ3:CY5"/>
    <mergeCell ref="BT6:BU6"/>
    <mergeCell ref="BV6:BW6"/>
    <mergeCell ref="BX6:BY6"/>
    <mergeCell ref="BZ6:CA6"/>
    <mergeCell ref="CB6:CC6"/>
    <mergeCell ref="CX6:CY6"/>
    <mergeCell ref="DB16:DC16"/>
    <mergeCell ref="H6:I6"/>
    <mergeCell ref="J6:K6"/>
    <mergeCell ref="L6:M6"/>
    <mergeCell ref="N6:O6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AT6:AU6"/>
    <mergeCell ref="AV6:AW6"/>
    <mergeCell ref="AX6:AY6"/>
    <mergeCell ref="AZ6:BA6"/>
    <mergeCell ref="BB6:BC6"/>
    <mergeCell ref="BD6:BE6"/>
    <mergeCell ref="BF6:BG6"/>
    <mergeCell ref="BH6:BI6"/>
    <mergeCell ref="BJ6:BK6"/>
    <mergeCell ref="BL6:BM6"/>
    <mergeCell ref="BN6:BO6"/>
    <mergeCell ref="BP6:BQ6"/>
    <mergeCell ref="AB9:AC9"/>
    <mergeCell ref="AD9:AE9"/>
    <mergeCell ref="AF9:AG9"/>
    <mergeCell ref="AH9:AI9"/>
    <mergeCell ref="AJ9:AK9"/>
    <mergeCell ref="BT16:BU16"/>
    <mergeCell ref="BV16:BW16"/>
    <mergeCell ref="BX16:BY16"/>
    <mergeCell ref="BZ16:CA16"/>
    <mergeCell ref="CB16:CC16"/>
    <mergeCell ref="CD16:CE16"/>
    <mergeCell ref="CF16:CG16"/>
    <mergeCell ref="CH16:CI16"/>
    <mergeCell ref="CJ16:CK16"/>
    <mergeCell ref="CL16:CM16"/>
    <mergeCell ref="CN16:CO16"/>
    <mergeCell ref="CP16:CQ16"/>
    <mergeCell ref="CR16:CS16"/>
    <mergeCell ref="CT16:CU16"/>
    <mergeCell ref="CV16:CW16"/>
    <mergeCell ref="CX16:CY16"/>
    <mergeCell ref="CZ16:DA16"/>
    <mergeCell ref="GJ16:GK16"/>
    <mergeCell ref="GL16:GM16"/>
    <mergeCell ref="GN16:GO16"/>
    <mergeCell ref="GP16:GQ16"/>
    <mergeCell ref="GS16:GT16"/>
    <mergeCell ref="GW16:GX16"/>
    <mergeCell ref="HA16:HB16"/>
    <mergeCell ref="FV16:FW16"/>
    <mergeCell ref="FX16:FY16"/>
    <mergeCell ref="FZ16:GA16"/>
    <mergeCell ref="GB16:GC16"/>
    <mergeCell ref="GD16:GE16"/>
    <mergeCell ref="GF16:GG16"/>
    <mergeCell ref="GH16:GI16"/>
    <mergeCell ref="L15:M15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AL16:AM16"/>
    <mergeCell ref="AN16:AO16"/>
    <mergeCell ref="AP16:AQ16"/>
    <mergeCell ref="AR16:AS16"/>
    <mergeCell ref="EN16:EO16"/>
    <mergeCell ref="EP16:EQ16"/>
    <mergeCell ref="ER16:ES16"/>
    <mergeCell ref="ET16:EU16"/>
    <mergeCell ref="EV16:EW16"/>
    <mergeCell ref="EX16:EY16"/>
    <mergeCell ref="EZ16:FA16"/>
    <mergeCell ref="FB16:FC16"/>
    <mergeCell ref="FD16:FE16"/>
    <mergeCell ref="FF16:FG16"/>
    <mergeCell ref="FH16:FI16"/>
    <mergeCell ref="FJ16:FK16"/>
    <mergeCell ref="FL16:FM16"/>
    <mergeCell ref="FN16:FO16"/>
    <mergeCell ref="FP16:FQ16"/>
    <mergeCell ref="FR16:FS16"/>
    <mergeCell ref="FT16:FU16"/>
    <mergeCell ref="DF16:DG16"/>
    <mergeCell ref="DH16:DI16"/>
    <mergeCell ref="DJ16:DK16"/>
    <mergeCell ref="DL16:DM16"/>
    <mergeCell ref="DN16:DO16"/>
    <mergeCell ref="DP16:DQ16"/>
    <mergeCell ref="DR16:DS16"/>
    <mergeCell ref="DT16:DU16"/>
    <mergeCell ref="DV16:DW16"/>
    <mergeCell ref="DX16:DY16"/>
    <mergeCell ref="DZ16:EA16"/>
    <mergeCell ref="EB16:EC16"/>
    <mergeCell ref="ED16:EE16"/>
    <mergeCell ref="EF16:EG16"/>
    <mergeCell ref="EH16:EI16"/>
    <mergeCell ref="EJ16:EK16"/>
    <mergeCell ref="EL16:EM16"/>
    <mergeCell ref="DC7:DC8"/>
    <mergeCell ref="DD7:DD8"/>
    <mergeCell ref="CV7:CV8"/>
    <mergeCell ref="CW7:CW8"/>
    <mergeCell ref="CX7:CX8"/>
    <mergeCell ref="CY7:CY8"/>
    <mergeCell ref="CZ7:CZ8"/>
    <mergeCell ref="DA7:DA8"/>
    <mergeCell ref="DB7:DB8"/>
    <mergeCell ref="J15:K15"/>
    <mergeCell ref="J16:K16"/>
    <mergeCell ref="J7:J8"/>
    <mergeCell ref="K7:K8"/>
    <mergeCell ref="J9:K9"/>
    <mergeCell ref="J10:K10"/>
    <mergeCell ref="J12:K12"/>
    <mergeCell ref="J13:K13"/>
    <mergeCell ref="J14:K14"/>
    <mergeCell ref="DD16:DE16"/>
    <mergeCell ref="AT16:AU16"/>
    <mergeCell ref="AV16:AW16"/>
    <mergeCell ref="AX16:AY16"/>
    <mergeCell ref="AZ16:BA16"/>
    <mergeCell ref="BB16:BC16"/>
    <mergeCell ref="BD16:BE16"/>
    <mergeCell ref="BF16:BG16"/>
    <mergeCell ref="BH16:BI16"/>
    <mergeCell ref="BJ16:BK16"/>
    <mergeCell ref="BL16:BM16"/>
    <mergeCell ref="BN16:BO16"/>
    <mergeCell ref="BP16:BQ16"/>
    <mergeCell ref="BR16:BS16"/>
    <mergeCell ref="CK7:CK8"/>
    <mergeCell ref="CL7:CL8"/>
    <mergeCell ref="CD7:CD8"/>
    <mergeCell ref="CE7:CE8"/>
    <mergeCell ref="CF7:CF8"/>
    <mergeCell ref="CG7:CG8"/>
    <mergeCell ref="CH7:CH8"/>
    <mergeCell ref="CI7:CI8"/>
    <mergeCell ref="CJ7:CJ8"/>
    <mergeCell ref="CT7:CT8"/>
    <mergeCell ref="CU7:CU8"/>
    <mergeCell ref="CM7:CM8"/>
    <mergeCell ref="CN7:CN8"/>
    <mergeCell ref="CO7:CO8"/>
    <mergeCell ref="CP7:CP8"/>
    <mergeCell ref="CQ7:CQ8"/>
    <mergeCell ref="CR7:CR8"/>
    <mergeCell ref="CS7:CS8"/>
    <mergeCell ref="C4:C8"/>
    <mergeCell ref="D4:D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B2:G2"/>
    <mergeCell ref="B3:B8"/>
    <mergeCell ref="C3:D3"/>
    <mergeCell ref="E3:G3"/>
    <mergeCell ref="H3:W5"/>
    <mergeCell ref="X3:AM5"/>
    <mergeCell ref="G4:G8"/>
    <mergeCell ref="AM7:AM8"/>
    <mergeCell ref="BG7:BG8"/>
    <mergeCell ref="BH7:BH8"/>
    <mergeCell ref="BI7:BI8"/>
    <mergeCell ref="BJ7:BJ8"/>
    <mergeCell ref="BK7:BK8"/>
    <mergeCell ref="BL7:BL8"/>
    <mergeCell ref="BM7:BM8"/>
    <mergeCell ref="BN7:BN8"/>
    <mergeCell ref="BO7:BO8"/>
    <mergeCell ref="BP7:BP8"/>
    <mergeCell ref="BQ7:BQ8"/>
    <mergeCell ref="BR7:BR8"/>
    <mergeCell ref="BS7:BS8"/>
    <mergeCell ref="BT7:BT8"/>
    <mergeCell ref="CB7:CB8"/>
    <mergeCell ref="CC7:CC8"/>
    <mergeCell ref="BU7:BU8"/>
    <mergeCell ref="BV7:BV8"/>
    <mergeCell ref="BW7:BW8"/>
    <mergeCell ref="BX7:BX8"/>
    <mergeCell ref="BY7:BY8"/>
    <mergeCell ref="BZ7:BZ8"/>
    <mergeCell ref="CA7:CA8"/>
    <mergeCell ref="CR17:CS17"/>
    <mergeCell ref="CT17:CU17"/>
    <mergeCell ref="CV17:CW17"/>
    <mergeCell ref="CX17:CY17"/>
    <mergeCell ref="CZ17:DA17"/>
    <mergeCell ref="DB17:DC17"/>
    <mergeCell ref="DD17:DE17"/>
    <mergeCell ref="DF17:DG17"/>
    <mergeCell ref="DH17:DI17"/>
    <mergeCell ref="DJ17:DK17"/>
    <mergeCell ref="DL17:DM17"/>
    <mergeCell ref="AK7:AK8"/>
    <mergeCell ref="AL7:AL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BF7:BF8"/>
    <mergeCell ref="GW17:GX17"/>
    <mergeCell ref="HA17:HB17"/>
    <mergeCell ref="GF17:GG17"/>
    <mergeCell ref="GH17:GI17"/>
    <mergeCell ref="GJ17:GK17"/>
    <mergeCell ref="GL17:GM17"/>
    <mergeCell ref="GN17:GO17"/>
    <mergeCell ref="GP17:GQ17"/>
    <mergeCell ref="GS17:GT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R17:AS17"/>
    <mergeCell ref="AT17:AU17"/>
    <mergeCell ref="AV17:AW17"/>
    <mergeCell ref="AX17:AY17"/>
    <mergeCell ref="AZ17:BA17"/>
    <mergeCell ref="BB17:BC17"/>
    <mergeCell ref="BD17:BE17"/>
    <mergeCell ref="BF17:BG17"/>
    <mergeCell ref="BH17:BI17"/>
    <mergeCell ref="BJ17:BK17"/>
    <mergeCell ref="BL17:BM17"/>
    <mergeCell ref="EX17:EY17"/>
    <mergeCell ref="EZ17:FA17"/>
    <mergeCell ref="FB17:FC17"/>
    <mergeCell ref="FD17:FE17"/>
    <mergeCell ref="FF17:FG17"/>
    <mergeCell ref="FH17:FI17"/>
    <mergeCell ref="FJ17:FK17"/>
    <mergeCell ref="FL17:FM17"/>
    <mergeCell ref="FN17:FO17"/>
    <mergeCell ref="FP17:FQ17"/>
    <mergeCell ref="FR17:FS17"/>
    <mergeCell ref="FT17:FU17"/>
    <mergeCell ref="FV17:FW17"/>
    <mergeCell ref="FX17:FY17"/>
    <mergeCell ref="FZ17:GA17"/>
    <mergeCell ref="GB17:GC17"/>
    <mergeCell ref="GD17:GE17"/>
    <mergeCell ref="DP17:DQ17"/>
    <mergeCell ref="DR17:DS17"/>
    <mergeCell ref="DT17:DU17"/>
    <mergeCell ref="DV17:DW17"/>
    <mergeCell ref="DX17:DY17"/>
    <mergeCell ref="DZ17:EA17"/>
    <mergeCell ref="EB17:EC17"/>
    <mergeCell ref="ED17:EE17"/>
    <mergeCell ref="EF17:EG17"/>
    <mergeCell ref="EH17:EI17"/>
    <mergeCell ref="EJ17:EK17"/>
    <mergeCell ref="EL17:EM17"/>
    <mergeCell ref="EN17:EO17"/>
    <mergeCell ref="EP17:EQ17"/>
    <mergeCell ref="ER17:ES17"/>
    <mergeCell ref="ET17:EU17"/>
    <mergeCell ref="EV17:EW17"/>
    <mergeCell ref="H14:I14"/>
    <mergeCell ref="L7:L8"/>
    <mergeCell ref="M7:M8"/>
    <mergeCell ref="L9:M9"/>
    <mergeCell ref="L10:M10"/>
    <mergeCell ref="L12:M12"/>
    <mergeCell ref="L13:M13"/>
    <mergeCell ref="L14:M14"/>
    <mergeCell ref="L17:M17"/>
    <mergeCell ref="H15:I15"/>
    <mergeCell ref="H16:I16"/>
    <mergeCell ref="H17:I17"/>
    <mergeCell ref="J17:K17"/>
    <mergeCell ref="N17:O17"/>
    <mergeCell ref="P17:Q17"/>
    <mergeCell ref="R17:S17"/>
    <mergeCell ref="DN17:DO17"/>
    <mergeCell ref="BN17:BO17"/>
    <mergeCell ref="BP17:BQ17"/>
    <mergeCell ref="BR17:BS17"/>
    <mergeCell ref="BT17:BU17"/>
    <mergeCell ref="BV17:BW17"/>
    <mergeCell ref="BX17:BY17"/>
    <mergeCell ref="BZ17:CA17"/>
    <mergeCell ref="CB17:CC17"/>
    <mergeCell ref="CD17:CE17"/>
    <mergeCell ref="CF17:CG17"/>
    <mergeCell ref="CH17:CI17"/>
    <mergeCell ref="CJ17:CK17"/>
    <mergeCell ref="CL17:CM17"/>
    <mergeCell ref="CN17:CO17"/>
    <mergeCell ref="CP17:CQ17"/>
    <mergeCell ref="P10:Q10"/>
    <mergeCell ref="R10:S10"/>
    <mergeCell ref="T10:U10"/>
    <mergeCell ref="V10:W10"/>
    <mergeCell ref="N7:N8"/>
    <mergeCell ref="O7:O8"/>
    <mergeCell ref="N9:O9"/>
    <mergeCell ref="N10:O10"/>
    <mergeCell ref="N12:O12"/>
    <mergeCell ref="P12:Q12"/>
    <mergeCell ref="R12:S12"/>
    <mergeCell ref="H7:H8"/>
    <mergeCell ref="I7:I8"/>
    <mergeCell ref="H9:I9"/>
    <mergeCell ref="H10:I10"/>
    <mergeCell ref="H12:I12"/>
    <mergeCell ref="H13:I13"/>
    <mergeCell ref="Y7:Y8"/>
    <mergeCell ref="Z7:Z8"/>
    <mergeCell ref="E4:E6"/>
    <mergeCell ref="F4:F6"/>
    <mergeCell ref="T7:T8"/>
    <mergeCell ref="U7:U8"/>
    <mergeCell ref="V7:V8"/>
    <mergeCell ref="W7:W8"/>
    <mergeCell ref="X7:X8"/>
    <mergeCell ref="E7:E8"/>
    <mergeCell ref="F7:F8"/>
    <mergeCell ref="R7:R8"/>
    <mergeCell ref="S7:S8"/>
    <mergeCell ref="R9:S9"/>
    <mergeCell ref="T9:U9"/>
    <mergeCell ref="V9:W9"/>
    <mergeCell ref="X9:Y9"/>
    <mergeCell ref="Z9:AA9"/>
    <mergeCell ref="P7:P8"/>
    <mergeCell ref="Q7:Q8"/>
    <mergeCell ref="P9:Q9"/>
    <mergeCell ref="BH15:BI15"/>
    <mergeCell ref="BJ15:BK15"/>
    <mergeCell ref="BL15:BM15"/>
    <mergeCell ref="BN15:BO15"/>
    <mergeCell ref="BP15:BQ15"/>
    <mergeCell ref="BR15:BS15"/>
    <mergeCell ref="BT15:BU15"/>
    <mergeCell ref="BV15:BW15"/>
    <mergeCell ref="BX15:BY15"/>
    <mergeCell ref="BZ15:CA15"/>
    <mergeCell ref="CB15:CC15"/>
    <mergeCell ref="CD15:CE15"/>
    <mergeCell ref="CF15:CG15"/>
    <mergeCell ref="CH15:CI15"/>
    <mergeCell ref="CJ15:CK15"/>
    <mergeCell ref="CL15:CM15"/>
    <mergeCell ref="CN15:CO15"/>
    <mergeCell ref="GW15:GX15"/>
    <mergeCell ref="HA15:HB15"/>
    <mergeCell ref="FZ15:GA15"/>
    <mergeCell ref="GB15:GC15"/>
    <mergeCell ref="GD15:GE15"/>
    <mergeCell ref="GF15:GG15"/>
    <mergeCell ref="GH15:GI15"/>
    <mergeCell ref="GJ15:GK15"/>
    <mergeCell ref="GL15:GM15"/>
    <mergeCell ref="N15:O15"/>
    <mergeCell ref="P15:Q15"/>
    <mergeCell ref="R15:S15"/>
    <mergeCell ref="T15:U15"/>
    <mergeCell ref="V15:W15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AR15:AS15"/>
    <mergeCell ref="AT15:AU15"/>
    <mergeCell ref="AV15:AW15"/>
    <mergeCell ref="AX15:AY15"/>
    <mergeCell ref="AZ15:BA15"/>
    <mergeCell ref="BB15:BC15"/>
    <mergeCell ref="BD15:BE15"/>
    <mergeCell ref="BF15:BG15"/>
    <mergeCell ref="EX15:EY15"/>
    <mergeCell ref="EZ15:FA15"/>
    <mergeCell ref="FB15:FC15"/>
    <mergeCell ref="FD15:FE15"/>
    <mergeCell ref="FF15:FG15"/>
    <mergeCell ref="FH15:FI15"/>
    <mergeCell ref="FJ15:FK15"/>
    <mergeCell ref="FL15:FM15"/>
    <mergeCell ref="FN15:FO15"/>
    <mergeCell ref="FP15:FQ15"/>
    <mergeCell ref="FR15:FS15"/>
    <mergeCell ref="FT15:FU15"/>
    <mergeCell ref="FV15:FW15"/>
    <mergeCell ref="FX15:FY15"/>
    <mergeCell ref="GN15:GO15"/>
    <mergeCell ref="GP15:GQ15"/>
    <mergeCell ref="GS15:GT15"/>
    <mergeCell ref="DP15:DQ15"/>
    <mergeCell ref="DR15:DS15"/>
    <mergeCell ref="DT15:DU15"/>
    <mergeCell ref="DV15:DW15"/>
    <mergeCell ref="DX15:DY15"/>
    <mergeCell ref="DZ15:EA15"/>
    <mergeCell ref="EB15:EC15"/>
    <mergeCell ref="ED15:EE15"/>
    <mergeCell ref="EF15:EG15"/>
    <mergeCell ref="EH15:EI15"/>
    <mergeCell ref="EJ15:EK15"/>
    <mergeCell ref="EL15:EM15"/>
    <mergeCell ref="EN15:EO15"/>
    <mergeCell ref="EP15:EQ15"/>
    <mergeCell ref="ER15:ES15"/>
    <mergeCell ref="ET15:EU15"/>
    <mergeCell ref="EV15:EW15"/>
    <mergeCell ref="CH14:CI14"/>
    <mergeCell ref="CJ14:CK14"/>
    <mergeCell ref="CL14:CM14"/>
    <mergeCell ref="CN14:CO14"/>
    <mergeCell ref="CP14:CQ14"/>
    <mergeCell ref="CR14:CS14"/>
    <mergeCell ref="CT14:CU14"/>
    <mergeCell ref="CV14:CW14"/>
    <mergeCell ref="CX14:CY14"/>
    <mergeCell ref="CZ14:DA14"/>
    <mergeCell ref="DB14:DC14"/>
    <mergeCell ref="DD14:DE14"/>
    <mergeCell ref="DF14:DG14"/>
    <mergeCell ref="DH15:DI15"/>
    <mergeCell ref="DJ15:DK15"/>
    <mergeCell ref="DL15:DM15"/>
    <mergeCell ref="DN15:DO15"/>
    <mergeCell ref="CP15:CQ15"/>
    <mergeCell ref="CR15:CS15"/>
    <mergeCell ref="CT15:CU15"/>
    <mergeCell ref="CV15:CW15"/>
    <mergeCell ref="CX15:CY15"/>
    <mergeCell ref="CZ15:DA15"/>
    <mergeCell ref="DB15:DC15"/>
    <mergeCell ref="DD15:DE15"/>
    <mergeCell ref="DF15:DG15"/>
    <mergeCell ref="AZ14:BA14"/>
    <mergeCell ref="BB14:BC14"/>
    <mergeCell ref="BD14:BE14"/>
    <mergeCell ref="BF14:BG14"/>
    <mergeCell ref="BH14:BI14"/>
    <mergeCell ref="BJ14:BK14"/>
    <mergeCell ref="BL14:BM14"/>
    <mergeCell ref="BN14:BO14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FX14:FY14"/>
    <mergeCell ref="GN14:GO14"/>
    <mergeCell ref="GP14:GQ14"/>
    <mergeCell ref="GS14:GT14"/>
    <mergeCell ref="GW14:GX14"/>
    <mergeCell ref="HA14:HB14"/>
    <mergeCell ref="FZ14:GA14"/>
    <mergeCell ref="GB14:GC14"/>
    <mergeCell ref="GD14:GE14"/>
    <mergeCell ref="GF14:GG14"/>
    <mergeCell ref="GH14:GI14"/>
    <mergeCell ref="GJ14:GK14"/>
    <mergeCell ref="GL14:GM14"/>
    <mergeCell ref="N14:O14"/>
    <mergeCell ref="P14: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AN14:AO14"/>
    <mergeCell ref="AP14:AQ14"/>
    <mergeCell ref="AR14:AS14"/>
    <mergeCell ref="AT14:AU14"/>
    <mergeCell ref="AV14:AW14"/>
    <mergeCell ref="AX14:AY14"/>
    <mergeCell ref="EP14:EQ14"/>
    <mergeCell ref="ER14:ES14"/>
    <mergeCell ref="ET14:EU14"/>
    <mergeCell ref="EV14:EW14"/>
    <mergeCell ref="EX14:EY14"/>
    <mergeCell ref="EZ14:FA14"/>
    <mergeCell ref="FB14:FC14"/>
    <mergeCell ref="FD14:FE14"/>
    <mergeCell ref="FF14:FG14"/>
    <mergeCell ref="FH14:FI14"/>
    <mergeCell ref="FJ14:FK14"/>
    <mergeCell ref="FL14:FM14"/>
    <mergeCell ref="FN14:FO14"/>
    <mergeCell ref="FP14:FQ14"/>
    <mergeCell ref="FR14:FS14"/>
    <mergeCell ref="FT14:FU14"/>
    <mergeCell ref="FV14:FW14"/>
    <mergeCell ref="DH14:DI14"/>
    <mergeCell ref="DJ14:DK14"/>
    <mergeCell ref="DL14:DM14"/>
    <mergeCell ref="DN14:DO14"/>
    <mergeCell ref="DP14:DQ14"/>
    <mergeCell ref="DR14:DS14"/>
    <mergeCell ref="DT14:DU14"/>
    <mergeCell ref="DV14:DW14"/>
    <mergeCell ref="DX14:DY14"/>
    <mergeCell ref="DZ14:EA14"/>
    <mergeCell ref="EB14:EC14"/>
    <mergeCell ref="ED14:EE14"/>
    <mergeCell ref="EF14:EG14"/>
    <mergeCell ref="EH14:EI14"/>
    <mergeCell ref="EJ14:EK14"/>
    <mergeCell ref="EL14:EM14"/>
    <mergeCell ref="EN14:EO14"/>
  </mergeCells>
  <printOptions horizontalCentered="1" verticalCentered="1"/>
  <pageMargins left="0.70866141732283505" right="0.70866141732283505" top="0.74803149606299202" bottom="0.74803149606299202" header="0" footer="0"/>
  <pageSetup paperSize="5" orientation="portrait"/>
  <colBreaks count="5" manualBreakCount="5">
    <brk id="211" man="1"/>
    <brk id="119" man="1"/>
    <brk id="135" man="1"/>
    <brk id="199" man="1"/>
    <brk id="183" man="1"/>
  </col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HI12"/>
  <sheetViews>
    <sheetView workbookViewId="0"/>
  </sheetViews>
  <sheetFormatPr baseColWidth="10" defaultColWidth="11.25" defaultRowHeight="15" customHeight="1"/>
  <cols>
    <col min="1" max="1" width="2.375" customWidth="1"/>
    <col min="2" max="2" width="6.5" customWidth="1"/>
    <col min="3" max="3" width="20.5" customWidth="1"/>
    <col min="4" max="4" width="9.5" customWidth="1"/>
    <col min="5" max="7" width="4.75" customWidth="1"/>
    <col min="8" max="199" width="2.75" customWidth="1"/>
    <col min="200" max="208" width="5.875" customWidth="1"/>
    <col min="209" max="210" width="5.25" customWidth="1"/>
    <col min="211" max="211" width="6.75" customWidth="1"/>
    <col min="212" max="212" width="11.125" customWidth="1"/>
    <col min="213" max="215" width="42.375" customWidth="1"/>
    <col min="216" max="216" width="47" customWidth="1"/>
    <col min="217" max="217" width="11.125" customWidth="1"/>
  </cols>
  <sheetData>
    <row r="1" spans="1:217" ht="12.75" customHeight="1">
      <c r="A1" s="268"/>
      <c r="B1" s="268"/>
      <c r="C1" s="80"/>
      <c r="D1" s="80"/>
      <c r="E1" s="459"/>
      <c r="F1" s="80"/>
      <c r="G1" s="460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8"/>
      <c r="X1" s="348"/>
      <c r="Y1" s="348"/>
      <c r="Z1" s="348"/>
      <c r="AA1" s="348"/>
      <c r="AB1" s="348"/>
      <c r="AC1" s="348"/>
      <c r="AD1" s="348"/>
      <c r="AE1" s="348"/>
      <c r="AF1" s="348"/>
      <c r="AG1" s="348"/>
      <c r="AH1" s="348"/>
      <c r="AI1" s="348"/>
      <c r="AJ1" s="348"/>
      <c r="AK1" s="348"/>
      <c r="AL1" s="348"/>
      <c r="AM1" s="348"/>
      <c r="AN1" s="348"/>
      <c r="AO1" s="348"/>
      <c r="AP1" s="348"/>
      <c r="AQ1" s="348"/>
      <c r="AR1" s="348"/>
      <c r="AS1" s="348"/>
      <c r="AT1" s="348"/>
      <c r="AU1" s="348"/>
      <c r="AV1" s="348"/>
      <c r="AW1" s="348"/>
      <c r="AX1" s="348"/>
      <c r="AY1" s="348"/>
      <c r="AZ1" s="348"/>
      <c r="BA1" s="348"/>
      <c r="BB1" s="348"/>
      <c r="BC1" s="348"/>
      <c r="BD1" s="348"/>
      <c r="BE1" s="348"/>
      <c r="BF1" s="348"/>
      <c r="BG1" s="348"/>
      <c r="BH1" s="348"/>
      <c r="BI1" s="348"/>
      <c r="BJ1" s="348"/>
      <c r="BK1" s="348"/>
      <c r="BL1" s="348"/>
      <c r="BM1" s="348"/>
      <c r="BN1" s="348"/>
      <c r="BO1" s="348"/>
      <c r="BP1" s="348"/>
      <c r="BQ1" s="348"/>
      <c r="BR1" s="348"/>
      <c r="BS1" s="348"/>
      <c r="BT1" s="348"/>
      <c r="BU1" s="348"/>
      <c r="BV1" s="348"/>
      <c r="BW1" s="348"/>
      <c r="BX1" s="348"/>
      <c r="BY1" s="348"/>
      <c r="BZ1" s="348"/>
      <c r="CA1" s="348"/>
      <c r="CB1" s="348"/>
      <c r="CC1" s="348"/>
      <c r="CD1" s="348"/>
      <c r="CE1" s="348"/>
      <c r="CF1" s="348"/>
      <c r="CG1" s="348"/>
      <c r="CH1" s="348"/>
      <c r="CI1" s="348"/>
      <c r="CJ1" s="348"/>
      <c r="CK1" s="348"/>
      <c r="CL1" s="348"/>
      <c r="CM1" s="348"/>
      <c r="CN1" s="348"/>
      <c r="CO1" s="348"/>
      <c r="CP1" s="348"/>
      <c r="CQ1" s="348"/>
      <c r="CR1" s="348"/>
      <c r="CS1" s="348"/>
      <c r="CT1" s="348"/>
      <c r="CU1" s="348"/>
      <c r="CV1" s="348"/>
      <c r="CW1" s="348"/>
      <c r="CX1" s="348"/>
      <c r="CY1" s="348"/>
      <c r="CZ1" s="348"/>
      <c r="DA1" s="348"/>
      <c r="DB1" s="348"/>
      <c r="DC1" s="348"/>
      <c r="DD1" s="348"/>
      <c r="DE1" s="348"/>
      <c r="DF1" s="348"/>
      <c r="DG1" s="348"/>
      <c r="DH1" s="348"/>
      <c r="DI1" s="348"/>
      <c r="DJ1" s="348"/>
      <c r="DK1" s="348"/>
      <c r="DL1" s="348"/>
      <c r="DM1" s="348"/>
      <c r="DN1" s="348"/>
      <c r="DO1" s="348"/>
      <c r="DP1" s="490"/>
      <c r="DQ1" s="490"/>
      <c r="DR1" s="490"/>
      <c r="DS1" s="490"/>
      <c r="DT1" s="490"/>
      <c r="DU1" s="490"/>
      <c r="DV1" s="490"/>
      <c r="DW1" s="490"/>
      <c r="DX1" s="490"/>
      <c r="DY1" s="490"/>
      <c r="DZ1" s="490"/>
      <c r="EA1" s="490"/>
      <c r="EB1" s="490"/>
      <c r="EC1" s="490"/>
      <c r="ED1" s="490"/>
      <c r="EE1" s="490"/>
      <c r="EF1" s="490"/>
      <c r="EG1" s="490"/>
      <c r="EH1" s="490"/>
      <c r="EI1" s="490"/>
      <c r="EJ1" s="490"/>
      <c r="EK1" s="490"/>
      <c r="EL1" s="490"/>
      <c r="EM1" s="490"/>
      <c r="EN1" s="490"/>
      <c r="EO1" s="490"/>
      <c r="EP1" s="490"/>
      <c r="EQ1" s="490"/>
      <c r="ER1" s="490"/>
      <c r="ES1" s="490"/>
      <c r="ET1" s="490"/>
      <c r="EU1" s="490"/>
      <c r="EV1" s="490"/>
      <c r="EW1" s="490"/>
      <c r="EX1" s="490"/>
      <c r="EY1" s="490"/>
      <c r="EZ1" s="490"/>
      <c r="FA1" s="490"/>
      <c r="FB1" s="490"/>
      <c r="FC1" s="490"/>
      <c r="FD1" s="490"/>
      <c r="FE1" s="490"/>
      <c r="FF1" s="490"/>
      <c r="FG1" s="490"/>
      <c r="FH1" s="490"/>
      <c r="FI1" s="490"/>
      <c r="FJ1" s="490"/>
      <c r="FK1" s="490"/>
      <c r="FL1" s="490"/>
      <c r="FM1" s="490"/>
      <c r="FN1" s="490"/>
      <c r="FO1" s="490"/>
      <c r="FP1" s="490"/>
      <c r="FQ1" s="490"/>
      <c r="FR1" s="490"/>
      <c r="FS1" s="490"/>
      <c r="FT1" s="490"/>
      <c r="FU1" s="490"/>
      <c r="FV1" s="490"/>
      <c r="FW1" s="490"/>
      <c r="FX1" s="490"/>
      <c r="FY1" s="490"/>
      <c r="FZ1" s="490"/>
      <c r="GA1" s="490"/>
      <c r="GB1" s="490"/>
      <c r="GC1" s="490"/>
      <c r="GD1" s="490"/>
      <c r="GE1" s="490"/>
      <c r="GF1" s="490"/>
      <c r="GG1" s="490"/>
      <c r="GH1" s="490"/>
      <c r="GI1" s="490"/>
      <c r="GJ1" s="490"/>
      <c r="GK1" s="490"/>
      <c r="GL1" s="490"/>
      <c r="GM1" s="490"/>
      <c r="GN1" s="490"/>
      <c r="GO1" s="490"/>
      <c r="GP1" s="490"/>
      <c r="GQ1" s="490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490"/>
      <c r="HE1" s="490"/>
      <c r="HF1" s="490"/>
      <c r="HG1" s="490"/>
      <c r="HH1" s="490"/>
      <c r="HI1" s="490"/>
    </row>
    <row r="2" spans="1:217" ht="90" hidden="1" customHeight="1">
      <c r="A2" s="268"/>
      <c r="B2" s="747" t="s">
        <v>517</v>
      </c>
      <c r="C2" s="558"/>
      <c r="D2" s="558"/>
      <c r="E2" s="558"/>
      <c r="F2" s="558"/>
      <c r="G2" s="532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  <c r="Y2" s="349"/>
      <c r="Z2" s="349"/>
      <c r="AA2" s="349"/>
      <c r="AB2" s="349"/>
      <c r="AC2" s="349"/>
      <c r="AD2" s="349"/>
      <c r="AE2" s="349"/>
      <c r="AF2" s="349"/>
      <c r="AG2" s="349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9"/>
      <c r="AS2" s="349"/>
      <c r="AT2" s="349"/>
      <c r="AU2" s="349"/>
      <c r="AV2" s="349"/>
      <c r="AW2" s="349"/>
      <c r="AX2" s="349"/>
      <c r="AY2" s="349"/>
      <c r="AZ2" s="349"/>
      <c r="BA2" s="349"/>
      <c r="BB2" s="349"/>
      <c r="BC2" s="349"/>
      <c r="BD2" s="349"/>
      <c r="BE2" s="349"/>
      <c r="BF2" s="349"/>
      <c r="BG2" s="349"/>
      <c r="BH2" s="349"/>
      <c r="BI2" s="349"/>
      <c r="BJ2" s="349"/>
      <c r="BK2" s="349"/>
      <c r="BL2" s="349"/>
      <c r="BM2" s="349"/>
      <c r="BN2" s="349"/>
      <c r="BO2" s="349"/>
      <c r="BP2" s="349"/>
      <c r="BQ2" s="349"/>
      <c r="BR2" s="349"/>
      <c r="BS2" s="349"/>
      <c r="BT2" s="349"/>
      <c r="BU2" s="349"/>
      <c r="BV2" s="349"/>
      <c r="BW2" s="349"/>
      <c r="BX2" s="349"/>
      <c r="BY2" s="349"/>
      <c r="BZ2" s="349"/>
      <c r="CA2" s="349"/>
      <c r="CB2" s="349"/>
      <c r="CC2" s="349"/>
      <c r="CD2" s="349"/>
      <c r="CE2" s="349"/>
      <c r="CF2" s="349"/>
      <c r="CG2" s="349"/>
      <c r="CH2" s="349"/>
      <c r="CI2" s="349"/>
      <c r="CJ2" s="349"/>
      <c r="CK2" s="349"/>
      <c r="CL2" s="349"/>
      <c r="CM2" s="349"/>
      <c r="CN2" s="349"/>
      <c r="CO2" s="349"/>
      <c r="CP2" s="349"/>
      <c r="CQ2" s="349"/>
      <c r="CR2" s="349"/>
      <c r="CS2" s="349"/>
      <c r="CT2" s="349"/>
      <c r="CU2" s="349"/>
      <c r="CV2" s="349"/>
      <c r="CW2" s="349"/>
      <c r="CX2" s="349"/>
      <c r="CY2" s="349"/>
      <c r="CZ2" s="349"/>
      <c r="DA2" s="349"/>
      <c r="DB2" s="349"/>
      <c r="DC2" s="349"/>
      <c r="DD2" s="349"/>
      <c r="DE2" s="349"/>
      <c r="DF2" s="349"/>
      <c r="DG2" s="349"/>
      <c r="DH2" s="349"/>
      <c r="DI2" s="349"/>
      <c r="DJ2" s="349"/>
      <c r="DK2" s="349"/>
      <c r="DL2" s="349"/>
      <c r="DM2" s="349"/>
      <c r="DN2" s="349"/>
      <c r="DO2" s="349"/>
      <c r="DP2" s="491"/>
      <c r="DQ2" s="491"/>
      <c r="DR2" s="491"/>
      <c r="DS2" s="491"/>
      <c r="DT2" s="491"/>
      <c r="DU2" s="491"/>
      <c r="DV2" s="491"/>
      <c r="DW2" s="491"/>
      <c r="DX2" s="491"/>
      <c r="DY2" s="491"/>
      <c r="DZ2" s="491"/>
      <c r="EA2" s="491"/>
      <c r="EB2" s="491"/>
      <c r="EC2" s="491"/>
      <c r="ED2" s="491"/>
      <c r="EE2" s="491"/>
      <c r="EF2" s="491"/>
      <c r="EG2" s="491"/>
      <c r="EH2" s="491"/>
      <c r="EI2" s="491"/>
      <c r="EJ2" s="491"/>
      <c r="EK2" s="491"/>
      <c r="EL2" s="491"/>
      <c r="EM2" s="491"/>
      <c r="EN2" s="491"/>
      <c r="EO2" s="491"/>
      <c r="EP2" s="491"/>
      <c r="EQ2" s="491"/>
      <c r="ER2" s="491"/>
      <c r="ES2" s="491"/>
      <c r="ET2" s="491"/>
      <c r="EU2" s="491"/>
      <c r="EV2" s="491"/>
      <c r="EW2" s="491"/>
      <c r="EX2" s="491"/>
      <c r="EY2" s="491"/>
      <c r="EZ2" s="491"/>
      <c r="FA2" s="491"/>
      <c r="FB2" s="491"/>
      <c r="FC2" s="491"/>
      <c r="FD2" s="491"/>
      <c r="FE2" s="491"/>
      <c r="FF2" s="491"/>
      <c r="FG2" s="491"/>
      <c r="FH2" s="491"/>
      <c r="FI2" s="491"/>
      <c r="FJ2" s="491"/>
      <c r="FK2" s="491"/>
      <c r="FL2" s="491"/>
      <c r="FM2" s="491"/>
      <c r="FN2" s="491"/>
      <c r="FO2" s="491"/>
      <c r="FP2" s="491"/>
      <c r="FQ2" s="491"/>
      <c r="FR2" s="491"/>
      <c r="FS2" s="491"/>
      <c r="FT2" s="491"/>
      <c r="FU2" s="491"/>
      <c r="FV2" s="491"/>
      <c r="FW2" s="491"/>
      <c r="FX2" s="491"/>
      <c r="FY2" s="491"/>
      <c r="FZ2" s="491"/>
      <c r="GA2" s="491"/>
      <c r="GB2" s="491"/>
      <c r="GC2" s="491"/>
      <c r="GD2" s="491"/>
      <c r="GE2" s="491"/>
      <c r="GF2" s="491"/>
      <c r="GG2" s="491"/>
      <c r="GH2" s="491"/>
      <c r="GI2" s="491"/>
      <c r="GJ2" s="491"/>
      <c r="GK2" s="491"/>
      <c r="GL2" s="491"/>
      <c r="GM2" s="491"/>
      <c r="GN2" s="491"/>
      <c r="GO2" s="491"/>
      <c r="GP2" s="491"/>
      <c r="GQ2" s="491"/>
      <c r="GR2" s="491"/>
      <c r="GS2" s="491"/>
      <c r="GT2" s="491"/>
      <c r="GU2" s="491"/>
      <c r="GV2" s="491"/>
      <c r="GW2" s="491"/>
      <c r="GX2" s="491"/>
      <c r="GY2" s="491"/>
      <c r="GZ2" s="491"/>
      <c r="HA2" s="491"/>
      <c r="HB2" s="491"/>
      <c r="HC2" s="491"/>
      <c r="HD2" s="490"/>
      <c r="HE2" s="491"/>
      <c r="HF2" s="491"/>
      <c r="HG2" s="491"/>
      <c r="HH2" s="491"/>
      <c r="HI2" s="491"/>
    </row>
    <row r="3" spans="1:217" ht="15" customHeight="1">
      <c r="A3" s="286"/>
      <c r="B3" s="545" t="s">
        <v>8</v>
      </c>
      <c r="C3" s="748"/>
      <c r="D3" s="532"/>
      <c r="E3" s="643" t="s">
        <v>12</v>
      </c>
      <c r="F3" s="558"/>
      <c r="G3" s="532"/>
      <c r="H3" s="687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684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677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678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681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682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686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687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684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677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678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681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492"/>
      <c r="GS3" s="493"/>
      <c r="GT3" s="493"/>
      <c r="GU3" s="494"/>
      <c r="GV3" s="495"/>
      <c r="GW3" s="496"/>
      <c r="GX3" s="496"/>
      <c r="GY3" s="497"/>
      <c r="GZ3" s="498"/>
      <c r="HA3" s="151"/>
      <c r="HB3" s="151"/>
      <c r="HC3" s="151"/>
      <c r="HD3" s="79"/>
      <c r="HE3" s="499"/>
      <c r="HF3" s="499"/>
      <c r="HG3" s="499"/>
      <c r="HH3" s="491"/>
      <c r="HI3" s="349"/>
    </row>
    <row r="4" spans="1:217" ht="21.75" customHeight="1">
      <c r="A4" s="286"/>
      <c r="B4" s="546"/>
      <c r="C4" s="579" t="s">
        <v>344</v>
      </c>
      <c r="D4" s="579" t="s">
        <v>27</v>
      </c>
      <c r="E4" s="742" t="s">
        <v>28</v>
      </c>
      <c r="F4" s="743" t="s">
        <v>29</v>
      </c>
      <c r="G4" s="611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690" t="s">
        <v>12</v>
      </c>
      <c r="GS4" s="558"/>
      <c r="GT4" s="558"/>
      <c r="GU4" s="558"/>
      <c r="GV4" s="558"/>
      <c r="GW4" s="558"/>
      <c r="GX4" s="558"/>
      <c r="GY4" s="558"/>
      <c r="GZ4" s="532"/>
      <c r="HA4" s="688" t="s">
        <v>25</v>
      </c>
      <c r="HB4" s="536"/>
      <c r="HC4" s="537"/>
      <c r="HD4" s="456"/>
      <c r="HE4" s="30"/>
      <c r="HF4" s="30"/>
      <c r="HG4" s="30"/>
      <c r="HH4" s="491"/>
      <c r="HI4" s="349"/>
    </row>
    <row r="5" spans="1:217" ht="12.75" customHeight="1">
      <c r="A5" s="286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91" t="s">
        <v>31</v>
      </c>
      <c r="GS5" s="692" t="s">
        <v>32</v>
      </c>
      <c r="GT5" s="536"/>
      <c r="GU5" s="537"/>
      <c r="GV5" s="693" t="s">
        <v>33</v>
      </c>
      <c r="GW5" s="694" t="s">
        <v>34</v>
      </c>
      <c r="GX5" s="536"/>
      <c r="GY5" s="537"/>
      <c r="GZ5" s="695" t="s">
        <v>30</v>
      </c>
      <c r="HA5" s="538"/>
      <c r="HB5" s="539"/>
      <c r="HC5" s="540"/>
      <c r="HD5" s="746"/>
      <c r="HE5" s="589" t="s">
        <v>35</v>
      </c>
      <c r="HF5" s="589" t="s">
        <v>36</v>
      </c>
      <c r="HG5" s="589" t="s">
        <v>37</v>
      </c>
      <c r="HH5" s="589" t="s">
        <v>38</v>
      </c>
      <c r="HI5" s="349"/>
    </row>
    <row r="6" spans="1:217" ht="15.75" customHeight="1">
      <c r="A6" s="286"/>
      <c r="B6" s="546"/>
      <c r="C6" s="546"/>
      <c r="D6" s="546"/>
      <c r="E6" s="550"/>
      <c r="F6" s="550"/>
      <c r="G6" s="546"/>
      <c r="H6" s="673" t="s">
        <v>39</v>
      </c>
      <c r="I6" s="532"/>
      <c r="J6" s="673" t="s">
        <v>40</v>
      </c>
      <c r="K6" s="532"/>
      <c r="L6" s="673" t="s">
        <v>41</v>
      </c>
      <c r="M6" s="532"/>
      <c r="N6" s="673" t="s">
        <v>42</v>
      </c>
      <c r="O6" s="532"/>
      <c r="P6" s="673" t="s">
        <v>43</v>
      </c>
      <c r="Q6" s="532"/>
      <c r="R6" s="673" t="s">
        <v>44</v>
      </c>
      <c r="S6" s="532"/>
      <c r="T6" s="673" t="s">
        <v>45</v>
      </c>
      <c r="U6" s="532"/>
      <c r="V6" s="673" t="s">
        <v>46</v>
      </c>
      <c r="W6" s="532"/>
      <c r="X6" s="674" t="s">
        <v>39</v>
      </c>
      <c r="Y6" s="532"/>
      <c r="Z6" s="674" t="s">
        <v>40</v>
      </c>
      <c r="AA6" s="532"/>
      <c r="AB6" s="674" t="s">
        <v>41</v>
      </c>
      <c r="AC6" s="532"/>
      <c r="AD6" s="674" t="s">
        <v>42</v>
      </c>
      <c r="AE6" s="532"/>
      <c r="AF6" s="674" t="s">
        <v>43</v>
      </c>
      <c r="AG6" s="532"/>
      <c r="AH6" s="674" t="s">
        <v>44</v>
      </c>
      <c r="AI6" s="532"/>
      <c r="AJ6" s="674" t="s">
        <v>45</v>
      </c>
      <c r="AK6" s="532"/>
      <c r="AL6" s="674" t="s">
        <v>46</v>
      </c>
      <c r="AM6" s="532"/>
      <c r="AN6" s="675" t="s">
        <v>39</v>
      </c>
      <c r="AO6" s="532"/>
      <c r="AP6" s="675" t="s">
        <v>40</v>
      </c>
      <c r="AQ6" s="532"/>
      <c r="AR6" s="675" t="s">
        <v>41</v>
      </c>
      <c r="AS6" s="532"/>
      <c r="AT6" s="675" t="s">
        <v>42</v>
      </c>
      <c r="AU6" s="532"/>
      <c r="AV6" s="675" t="s">
        <v>43</v>
      </c>
      <c r="AW6" s="532"/>
      <c r="AX6" s="675" t="s">
        <v>44</v>
      </c>
      <c r="AY6" s="532"/>
      <c r="AZ6" s="675" t="s">
        <v>45</v>
      </c>
      <c r="BA6" s="532"/>
      <c r="BB6" s="675" t="s">
        <v>46</v>
      </c>
      <c r="BC6" s="532"/>
      <c r="BD6" s="676" t="s">
        <v>39</v>
      </c>
      <c r="BE6" s="532"/>
      <c r="BF6" s="676" t="s">
        <v>40</v>
      </c>
      <c r="BG6" s="532"/>
      <c r="BH6" s="676" t="s">
        <v>41</v>
      </c>
      <c r="BI6" s="532"/>
      <c r="BJ6" s="676" t="s">
        <v>42</v>
      </c>
      <c r="BK6" s="532"/>
      <c r="BL6" s="676" t="s">
        <v>43</v>
      </c>
      <c r="BM6" s="532"/>
      <c r="BN6" s="676" t="s">
        <v>44</v>
      </c>
      <c r="BO6" s="532"/>
      <c r="BP6" s="676" t="s">
        <v>45</v>
      </c>
      <c r="BQ6" s="532"/>
      <c r="BR6" s="676" t="s">
        <v>46</v>
      </c>
      <c r="BS6" s="532"/>
      <c r="BT6" s="679" t="s">
        <v>39</v>
      </c>
      <c r="BU6" s="532"/>
      <c r="BV6" s="679" t="s">
        <v>40</v>
      </c>
      <c r="BW6" s="532"/>
      <c r="BX6" s="679" t="s">
        <v>41</v>
      </c>
      <c r="BY6" s="532"/>
      <c r="BZ6" s="679" t="s">
        <v>42</v>
      </c>
      <c r="CA6" s="532"/>
      <c r="CB6" s="679" t="s">
        <v>43</v>
      </c>
      <c r="CC6" s="532"/>
      <c r="CD6" s="679" t="s">
        <v>44</v>
      </c>
      <c r="CE6" s="532"/>
      <c r="CF6" s="679" t="s">
        <v>45</v>
      </c>
      <c r="CG6" s="532"/>
      <c r="CH6" s="679" t="s">
        <v>46</v>
      </c>
      <c r="CI6" s="532"/>
      <c r="CJ6" s="680" t="s">
        <v>39</v>
      </c>
      <c r="CK6" s="532"/>
      <c r="CL6" s="680" t="s">
        <v>40</v>
      </c>
      <c r="CM6" s="532"/>
      <c r="CN6" s="680" t="s">
        <v>41</v>
      </c>
      <c r="CO6" s="532"/>
      <c r="CP6" s="680" t="s">
        <v>42</v>
      </c>
      <c r="CQ6" s="532"/>
      <c r="CR6" s="680" t="s">
        <v>43</v>
      </c>
      <c r="CS6" s="532"/>
      <c r="CT6" s="680" t="s">
        <v>44</v>
      </c>
      <c r="CU6" s="532"/>
      <c r="CV6" s="680" t="s">
        <v>45</v>
      </c>
      <c r="CW6" s="532"/>
      <c r="CX6" s="680" t="s">
        <v>46</v>
      </c>
      <c r="CY6" s="532"/>
      <c r="CZ6" s="683" t="s">
        <v>39</v>
      </c>
      <c r="DA6" s="532"/>
      <c r="DB6" s="683" t="s">
        <v>40</v>
      </c>
      <c r="DC6" s="532"/>
      <c r="DD6" s="683" t="s">
        <v>41</v>
      </c>
      <c r="DE6" s="532"/>
      <c r="DF6" s="683" t="s">
        <v>42</v>
      </c>
      <c r="DG6" s="532"/>
      <c r="DH6" s="683" t="s">
        <v>43</v>
      </c>
      <c r="DI6" s="532"/>
      <c r="DJ6" s="683" t="s">
        <v>44</v>
      </c>
      <c r="DK6" s="532"/>
      <c r="DL6" s="683" t="s">
        <v>45</v>
      </c>
      <c r="DM6" s="532"/>
      <c r="DN6" s="683" t="s">
        <v>46</v>
      </c>
      <c r="DO6" s="532"/>
      <c r="DP6" s="673" t="s">
        <v>39</v>
      </c>
      <c r="DQ6" s="532"/>
      <c r="DR6" s="673" t="s">
        <v>40</v>
      </c>
      <c r="DS6" s="532"/>
      <c r="DT6" s="673" t="s">
        <v>41</v>
      </c>
      <c r="DU6" s="532"/>
      <c r="DV6" s="673" t="s">
        <v>42</v>
      </c>
      <c r="DW6" s="532"/>
      <c r="DX6" s="673" t="s">
        <v>43</v>
      </c>
      <c r="DY6" s="532"/>
      <c r="DZ6" s="673" t="s">
        <v>44</v>
      </c>
      <c r="EA6" s="532"/>
      <c r="EB6" s="673" t="s">
        <v>45</v>
      </c>
      <c r="EC6" s="532"/>
      <c r="ED6" s="673" t="s">
        <v>46</v>
      </c>
      <c r="EE6" s="532"/>
      <c r="EF6" s="674" t="s">
        <v>39</v>
      </c>
      <c r="EG6" s="532"/>
      <c r="EH6" s="674" t="s">
        <v>40</v>
      </c>
      <c r="EI6" s="532"/>
      <c r="EJ6" s="674" t="s">
        <v>41</v>
      </c>
      <c r="EK6" s="532"/>
      <c r="EL6" s="674" t="s">
        <v>42</v>
      </c>
      <c r="EM6" s="532"/>
      <c r="EN6" s="674" t="s">
        <v>43</v>
      </c>
      <c r="EO6" s="532"/>
      <c r="EP6" s="674" t="s">
        <v>44</v>
      </c>
      <c r="EQ6" s="532"/>
      <c r="ER6" s="674" t="s">
        <v>45</v>
      </c>
      <c r="ES6" s="532"/>
      <c r="ET6" s="674" t="s">
        <v>46</v>
      </c>
      <c r="EU6" s="532"/>
      <c r="EV6" s="675" t="s">
        <v>39</v>
      </c>
      <c r="EW6" s="532"/>
      <c r="EX6" s="675" t="s">
        <v>40</v>
      </c>
      <c r="EY6" s="532"/>
      <c r="EZ6" s="675" t="s">
        <v>41</v>
      </c>
      <c r="FA6" s="532"/>
      <c r="FB6" s="675" t="s">
        <v>42</v>
      </c>
      <c r="FC6" s="532"/>
      <c r="FD6" s="675" t="s">
        <v>43</v>
      </c>
      <c r="FE6" s="532"/>
      <c r="FF6" s="675" t="s">
        <v>44</v>
      </c>
      <c r="FG6" s="532"/>
      <c r="FH6" s="675" t="s">
        <v>45</v>
      </c>
      <c r="FI6" s="532"/>
      <c r="FJ6" s="675" t="s">
        <v>46</v>
      </c>
      <c r="FK6" s="532"/>
      <c r="FL6" s="676" t="s">
        <v>39</v>
      </c>
      <c r="FM6" s="532"/>
      <c r="FN6" s="676" t="s">
        <v>40</v>
      </c>
      <c r="FO6" s="532"/>
      <c r="FP6" s="676" t="s">
        <v>41</v>
      </c>
      <c r="FQ6" s="532"/>
      <c r="FR6" s="676" t="s">
        <v>42</v>
      </c>
      <c r="FS6" s="532"/>
      <c r="FT6" s="676" t="s">
        <v>43</v>
      </c>
      <c r="FU6" s="532"/>
      <c r="FV6" s="676" t="s">
        <v>44</v>
      </c>
      <c r="FW6" s="532"/>
      <c r="FX6" s="676" t="s">
        <v>45</v>
      </c>
      <c r="FY6" s="532"/>
      <c r="FZ6" s="676" t="s">
        <v>46</v>
      </c>
      <c r="GA6" s="532"/>
      <c r="GB6" s="679" t="s">
        <v>39</v>
      </c>
      <c r="GC6" s="532"/>
      <c r="GD6" s="679" t="s">
        <v>40</v>
      </c>
      <c r="GE6" s="532"/>
      <c r="GF6" s="679" t="s">
        <v>41</v>
      </c>
      <c r="GG6" s="532"/>
      <c r="GH6" s="679" t="s">
        <v>42</v>
      </c>
      <c r="GI6" s="532"/>
      <c r="GJ6" s="679" t="s">
        <v>43</v>
      </c>
      <c r="GK6" s="532"/>
      <c r="GL6" s="679" t="s">
        <v>44</v>
      </c>
      <c r="GM6" s="532"/>
      <c r="GN6" s="679" t="s">
        <v>45</v>
      </c>
      <c r="GO6" s="532"/>
      <c r="GP6" s="679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  <c r="HI6" s="349"/>
    </row>
    <row r="7" spans="1:217" ht="9" customHeight="1">
      <c r="A7" s="286"/>
      <c r="B7" s="546"/>
      <c r="C7" s="546"/>
      <c r="D7" s="546"/>
      <c r="E7" s="742" t="s">
        <v>47</v>
      </c>
      <c r="F7" s="610" t="s">
        <v>47</v>
      </c>
      <c r="G7" s="546"/>
      <c r="H7" s="685" t="s">
        <v>48</v>
      </c>
      <c r="I7" s="685" t="s">
        <v>49</v>
      </c>
      <c r="J7" s="685" t="s">
        <v>48</v>
      </c>
      <c r="K7" s="685" t="s">
        <v>49</v>
      </c>
      <c r="L7" s="685" t="s">
        <v>48</v>
      </c>
      <c r="M7" s="685" t="s">
        <v>49</v>
      </c>
      <c r="N7" s="685" t="s">
        <v>48</v>
      </c>
      <c r="O7" s="685" t="s">
        <v>49</v>
      </c>
      <c r="P7" s="685" t="s">
        <v>48</v>
      </c>
      <c r="Q7" s="685" t="s">
        <v>49</v>
      </c>
      <c r="R7" s="685" t="s">
        <v>48</v>
      </c>
      <c r="S7" s="685" t="s">
        <v>49</v>
      </c>
      <c r="T7" s="685" t="s">
        <v>48</v>
      </c>
      <c r="U7" s="685" t="s">
        <v>49</v>
      </c>
      <c r="V7" s="685" t="s">
        <v>48</v>
      </c>
      <c r="W7" s="685" t="s">
        <v>49</v>
      </c>
      <c r="X7" s="685" t="s">
        <v>48</v>
      </c>
      <c r="Y7" s="685" t="s">
        <v>49</v>
      </c>
      <c r="Z7" s="685" t="s">
        <v>48</v>
      </c>
      <c r="AA7" s="685" t="s">
        <v>49</v>
      </c>
      <c r="AB7" s="685" t="s">
        <v>48</v>
      </c>
      <c r="AC7" s="685" t="s">
        <v>49</v>
      </c>
      <c r="AD7" s="685" t="s">
        <v>48</v>
      </c>
      <c r="AE7" s="685" t="s">
        <v>49</v>
      </c>
      <c r="AF7" s="685" t="s">
        <v>48</v>
      </c>
      <c r="AG7" s="685" t="s">
        <v>49</v>
      </c>
      <c r="AH7" s="685" t="s">
        <v>48</v>
      </c>
      <c r="AI7" s="685" t="s">
        <v>49</v>
      </c>
      <c r="AJ7" s="685" t="s">
        <v>48</v>
      </c>
      <c r="AK7" s="685" t="s">
        <v>49</v>
      </c>
      <c r="AL7" s="685" t="s">
        <v>48</v>
      </c>
      <c r="AM7" s="685" t="s">
        <v>49</v>
      </c>
      <c r="AN7" s="685" t="s">
        <v>48</v>
      </c>
      <c r="AO7" s="685" t="s">
        <v>49</v>
      </c>
      <c r="AP7" s="685" t="s">
        <v>48</v>
      </c>
      <c r="AQ7" s="685" t="s">
        <v>49</v>
      </c>
      <c r="AR7" s="685" t="s">
        <v>48</v>
      </c>
      <c r="AS7" s="685" t="s">
        <v>49</v>
      </c>
      <c r="AT7" s="685" t="s">
        <v>48</v>
      </c>
      <c r="AU7" s="685" t="s">
        <v>49</v>
      </c>
      <c r="AV7" s="685" t="s">
        <v>48</v>
      </c>
      <c r="AW7" s="685" t="s">
        <v>49</v>
      </c>
      <c r="AX7" s="685" t="s">
        <v>48</v>
      </c>
      <c r="AY7" s="685" t="s">
        <v>49</v>
      </c>
      <c r="AZ7" s="685" t="s">
        <v>48</v>
      </c>
      <c r="BA7" s="685" t="s">
        <v>49</v>
      </c>
      <c r="BB7" s="685" t="s">
        <v>48</v>
      </c>
      <c r="BC7" s="685" t="s">
        <v>49</v>
      </c>
      <c r="BD7" s="685" t="s">
        <v>48</v>
      </c>
      <c r="BE7" s="685" t="s">
        <v>49</v>
      </c>
      <c r="BF7" s="685" t="s">
        <v>48</v>
      </c>
      <c r="BG7" s="685" t="s">
        <v>49</v>
      </c>
      <c r="BH7" s="685" t="s">
        <v>48</v>
      </c>
      <c r="BI7" s="685" t="s">
        <v>49</v>
      </c>
      <c r="BJ7" s="685" t="s">
        <v>48</v>
      </c>
      <c r="BK7" s="685" t="s">
        <v>49</v>
      </c>
      <c r="BL7" s="685" t="s">
        <v>48</v>
      </c>
      <c r="BM7" s="685" t="s">
        <v>49</v>
      </c>
      <c r="BN7" s="685" t="s">
        <v>48</v>
      </c>
      <c r="BO7" s="685" t="s">
        <v>49</v>
      </c>
      <c r="BP7" s="685" t="s">
        <v>48</v>
      </c>
      <c r="BQ7" s="685" t="s">
        <v>49</v>
      </c>
      <c r="BR7" s="685" t="s">
        <v>48</v>
      </c>
      <c r="BS7" s="685" t="s">
        <v>49</v>
      </c>
      <c r="BT7" s="685" t="s">
        <v>48</v>
      </c>
      <c r="BU7" s="685" t="s">
        <v>49</v>
      </c>
      <c r="BV7" s="685" t="s">
        <v>48</v>
      </c>
      <c r="BW7" s="685" t="s">
        <v>49</v>
      </c>
      <c r="BX7" s="685" t="s">
        <v>48</v>
      </c>
      <c r="BY7" s="685" t="s">
        <v>49</v>
      </c>
      <c r="BZ7" s="685" t="s">
        <v>48</v>
      </c>
      <c r="CA7" s="685" t="s">
        <v>49</v>
      </c>
      <c r="CB7" s="685" t="s">
        <v>48</v>
      </c>
      <c r="CC7" s="685" t="s">
        <v>49</v>
      </c>
      <c r="CD7" s="685" t="s">
        <v>48</v>
      </c>
      <c r="CE7" s="685" t="s">
        <v>49</v>
      </c>
      <c r="CF7" s="685" t="s">
        <v>48</v>
      </c>
      <c r="CG7" s="685" t="s">
        <v>49</v>
      </c>
      <c r="CH7" s="685" t="s">
        <v>48</v>
      </c>
      <c r="CI7" s="685" t="s">
        <v>49</v>
      </c>
      <c r="CJ7" s="685" t="s">
        <v>48</v>
      </c>
      <c r="CK7" s="685" t="s">
        <v>49</v>
      </c>
      <c r="CL7" s="685" t="s">
        <v>48</v>
      </c>
      <c r="CM7" s="685" t="s">
        <v>49</v>
      </c>
      <c r="CN7" s="685" t="s">
        <v>48</v>
      </c>
      <c r="CO7" s="685" t="s">
        <v>49</v>
      </c>
      <c r="CP7" s="685" t="s">
        <v>48</v>
      </c>
      <c r="CQ7" s="685" t="s">
        <v>49</v>
      </c>
      <c r="CR7" s="685" t="s">
        <v>48</v>
      </c>
      <c r="CS7" s="685" t="s">
        <v>49</v>
      </c>
      <c r="CT7" s="685" t="s">
        <v>48</v>
      </c>
      <c r="CU7" s="685" t="s">
        <v>49</v>
      </c>
      <c r="CV7" s="685" t="s">
        <v>48</v>
      </c>
      <c r="CW7" s="685" t="s">
        <v>49</v>
      </c>
      <c r="CX7" s="685" t="s">
        <v>48</v>
      </c>
      <c r="CY7" s="685" t="s">
        <v>49</v>
      </c>
      <c r="CZ7" s="685" t="s">
        <v>48</v>
      </c>
      <c r="DA7" s="685" t="s">
        <v>49</v>
      </c>
      <c r="DB7" s="685" t="s">
        <v>48</v>
      </c>
      <c r="DC7" s="685" t="s">
        <v>49</v>
      </c>
      <c r="DD7" s="685" t="s">
        <v>48</v>
      </c>
      <c r="DE7" s="685" t="s">
        <v>49</v>
      </c>
      <c r="DF7" s="685" t="s">
        <v>48</v>
      </c>
      <c r="DG7" s="685" t="s">
        <v>49</v>
      </c>
      <c r="DH7" s="685" t="s">
        <v>48</v>
      </c>
      <c r="DI7" s="685" t="s">
        <v>49</v>
      </c>
      <c r="DJ7" s="685" t="s">
        <v>48</v>
      </c>
      <c r="DK7" s="685" t="s">
        <v>49</v>
      </c>
      <c r="DL7" s="685" t="s">
        <v>48</v>
      </c>
      <c r="DM7" s="685" t="s">
        <v>49</v>
      </c>
      <c r="DN7" s="685" t="s">
        <v>48</v>
      </c>
      <c r="DO7" s="685" t="s">
        <v>49</v>
      </c>
      <c r="DP7" s="685" t="s">
        <v>48</v>
      </c>
      <c r="DQ7" s="685" t="s">
        <v>49</v>
      </c>
      <c r="DR7" s="685" t="s">
        <v>48</v>
      </c>
      <c r="DS7" s="685" t="s">
        <v>49</v>
      </c>
      <c r="DT7" s="685" t="s">
        <v>48</v>
      </c>
      <c r="DU7" s="685" t="s">
        <v>49</v>
      </c>
      <c r="DV7" s="685" t="s">
        <v>48</v>
      </c>
      <c r="DW7" s="685" t="s">
        <v>49</v>
      </c>
      <c r="DX7" s="685" t="s">
        <v>48</v>
      </c>
      <c r="DY7" s="685" t="s">
        <v>49</v>
      </c>
      <c r="DZ7" s="685" t="s">
        <v>48</v>
      </c>
      <c r="EA7" s="685" t="s">
        <v>49</v>
      </c>
      <c r="EB7" s="685" t="s">
        <v>48</v>
      </c>
      <c r="EC7" s="685" t="s">
        <v>49</v>
      </c>
      <c r="ED7" s="685" t="s">
        <v>48</v>
      </c>
      <c r="EE7" s="685" t="s">
        <v>49</v>
      </c>
      <c r="EF7" s="685" t="s">
        <v>48</v>
      </c>
      <c r="EG7" s="685" t="s">
        <v>49</v>
      </c>
      <c r="EH7" s="685" t="s">
        <v>48</v>
      </c>
      <c r="EI7" s="685" t="s">
        <v>49</v>
      </c>
      <c r="EJ7" s="685" t="s">
        <v>48</v>
      </c>
      <c r="EK7" s="685" t="s">
        <v>49</v>
      </c>
      <c r="EL7" s="685" t="s">
        <v>48</v>
      </c>
      <c r="EM7" s="685" t="s">
        <v>49</v>
      </c>
      <c r="EN7" s="685" t="s">
        <v>48</v>
      </c>
      <c r="EO7" s="685" t="s">
        <v>49</v>
      </c>
      <c r="EP7" s="685" t="s">
        <v>48</v>
      </c>
      <c r="EQ7" s="685" t="s">
        <v>49</v>
      </c>
      <c r="ER7" s="685" t="s">
        <v>48</v>
      </c>
      <c r="ES7" s="685" t="s">
        <v>49</v>
      </c>
      <c r="ET7" s="685" t="s">
        <v>48</v>
      </c>
      <c r="EU7" s="685" t="s">
        <v>49</v>
      </c>
      <c r="EV7" s="685" t="s">
        <v>48</v>
      </c>
      <c r="EW7" s="685" t="s">
        <v>49</v>
      </c>
      <c r="EX7" s="685" t="s">
        <v>48</v>
      </c>
      <c r="EY7" s="685" t="s">
        <v>49</v>
      </c>
      <c r="EZ7" s="685" t="s">
        <v>48</v>
      </c>
      <c r="FA7" s="685" t="s">
        <v>49</v>
      </c>
      <c r="FB7" s="685" t="s">
        <v>48</v>
      </c>
      <c r="FC7" s="685" t="s">
        <v>49</v>
      </c>
      <c r="FD7" s="685" t="s">
        <v>48</v>
      </c>
      <c r="FE7" s="685" t="s">
        <v>49</v>
      </c>
      <c r="FF7" s="685" t="s">
        <v>48</v>
      </c>
      <c r="FG7" s="685" t="s">
        <v>49</v>
      </c>
      <c r="FH7" s="685" t="s">
        <v>48</v>
      </c>
      <c r="FI7" s="685" t="s">
        <v>49</v>
      </c>
      <c r="FJ7" s="685" t="s">
        <v>48</v>
      </c>
      <c r="FK7" s="685" t="s">
        <v>49</v>
      </c>
      <c r="FL7" s="685" t="s">
        <v>48</v>
      </c>
      <c r="FM7" s="685" t="s">
        <v>49</v>
      </c>
      <c r="FN7" s="685" t="s">
        <v>48</v>
      </c>
      <c r="FO7" s="685" t="s">
        <v>49</v>
      </c>
      <c r="FP7" s="685" t="s">
        <v>48</v>
      </c>
      <c r="FQ7" s="685" t="s">
        <v>49</v>
      </c>
      <c r="FR7" s="685" t="s">
        <v>48</v>
      </c>
      <c r="FS7" s="685" t="s">
        <v>49</v>
      </c>
      <c r="FT7" s="685" t="s">
        <v>48</v>
      </c>
      <c r="FU7" s="685" t="s">
        <v>49</v>
      </c>
      <c r="FV7" s="685" t="s">
        <v>48</v>
      </c>
      <c r="FW7" s="685" t="s">
        <v>49</v>
      </c>
      <c r="FX7" s="685" t="s">
        <v>48</v>
      </c>
      <c r="FY7" s="685" t="s">
        <v>49</v>
      </c>
      <c r="FZ7" s="685" t="s">
        <v>48</v>
      </c>
      <c r="GA7" s="685" t="s">
        <v>49</v>
      </c>
      <c r="GB7" s="685" t="s">
        <v>48</v>
      </c>
      <c r="GC7" s="685" t="s">
        <v>49</v>
      </c>
      <c r="GD7" s="685" t="s">
        <v>48</v>
      </c>
      <c r="GE7" s="685" t="s">
        <v>49</v>
      </c>
      <c r="GF7" s="685" t="s">
        <v>48</v>
      </c>
      <c r="GG7" s="685" t="s">
        <v>49</v>
      </c>
      <c r="GH7" s="685" t="s">
        <v>48</v>
      </c>
      <c r="GI7" s="685" t="s">
        <v>49</v>
      </c>
      <c r="GJ7" s="685" t="s">
        <v>48</v>
      </c>
      <c r="GK7" s="685" t="s">
        <v>49</v>
      </c>
      <c r="GL7" s="685" t="s">
        <v>48</v>
      </c>
      <c r="GM7" s="685" t="s">
        <v>49</v>
      </c>
      <c r="GN7" s="685" t="s">
        <v>48</v>
      </c>
      <c r="GO7" s="685" t="s">
        <v>49</v>
      </c>
      <c r="GP7" s="685" t="s">
        <v>48</v>
      </c>
      <c r="GQ7" s="68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  <c r="HI7" s="349"/>
    </row>
    <row r="8" spans="1:217" ht="19.5" customHeight="1">
      <c r="A8" s="286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  <c r="HI8" s="349"/>
    </row>
    <row r="9" spans="1:217" ht="132" customHeight="1">
      <c r="A9" s="268"/>
      <c r="B9" s="437" t="s">
        <v>40</v>
      </c>
      <c r="C9" s="470" t="s">
        <v>518</v>
      </c>
      <c r="D9" s="470" t="s">
        <v>519</v>
      </c>
      <c r="E9" s="133">
        <v>0</v>
      </c>
      <c r="F9" s="133">
        <v>1</v>
      </c>
      <c r="G9" s="460">
        <f t="shared" ref="G9:G11" si="0">E9+F9</f>
        <v>1</v>
      </c>
      <c r="H9" s="544"/>
      <c r="I9" s="532"/>
      <c r="J9" s="544"/>
      <c r="K9" s="532"/>
      <c r="L9" s="544"/>
      <c r="M9" s="532"/>
      <c r="N9" s="544"/>
      <c r="O9" s="532"/>
      <c r="P9" s="544"/>
      <c r="Q9" s="532"/>
      <c r="R9" s="544"/>
      <c r="S9" s="532"/>
      <c r="T9" s="544"/>
      <c r="U9" s="532"/>
      <c r="V9" s="544"/>
      <c r="W9" s="532"/>
      <c r="X9" s="544"/>
      <c r="Y9" s="532"/>
      <c r="Z9" s="544"/>
      <c r="AA9" s="532"/>
      <c r="AB9" s="544"/>
      <c r="AC9" s="532"/>
      <c r="AD9" s="544"/>
      <c r="AE9" s="532"/>
      <c r="AF9" s="544"/>
      <c r="AG9" s="532"/>
      <c r="AH9" s="544"/>
      <c r="AI9" s="532"/>
      <c r="AJ9" s="544"/>
      <c r="AK9" s="532"/>
      <c r="AL9" s="544"/>
      <c r="AM9" s="532"/>
      <c r="AN9" s="544"/>
      <c r="AO9" s="532"/>
      <c r="AP9" s="544"/>
      <c r="AQ9" s="532"/>
      <c r="AR9" s="544"/>
      <c r="AS9" s="532"/>
      <c r="AT9" s="544"/>
      <c r="AU9" s="532"/>
      <c r="AV9" s="544"/>
      <c r="AW9" s="532"/>
      <c r="AX9" s="544"/>
      <c r="AY9" s="532"/>
      <c r="AZ9" s="544"/>
      <c r="BA9" s="532"/>
      <c r="BB9" s="544"/>
      <c r="BC9" s="532"/>
      <c r="BD9" s="544"/>
      <c r="BE9" s="532"/>
      <c r="BF9" s="544"/>
      <c r="BG9" s="532"/>
      <c r="BH9" s="544"/>
      <c r="BI9" s="532"/>
      <c r="BJ9" s="544"/>
      <c r="BK9" s="532"/>
      <c r="BL9" s="544"/>
      <c r="BM9" s="532"/>
      <c r="BN9" s="544"/>
      <c r="BO9" s="532"/>
      <c r="BP9" s="544"/>
      <c r="BQ9" s="532"/>
      <c r="BR9" s="544"/>
      <c r="BS9" s="532"/>
      <c r="BT9" s="544"/>
      <c r="BU9" s="532"/>
      <c r="BV9" s="544"/>
      <c r="BW9" s="532"/>
      <c r="BX9" s="544"/>
      <c r="BY9" s="532"/>
      <c r="BZ9" s="544"/>
      <c r="CA9" s="532"/>
      <c r="CB9" s="544"/>
      <c r="CC9" s="532"/>
      <c r="CD9" s="544"/>
      <c r="CE9" s="532"/>
      <c r="CF9" s="544"/>
      <c r="CG9" s="532"/>
      <c r="CH9" s="544"/>
      <c r="CI9" s="532"/>
      <c r="CJ9" s="544"/>
      <c r="CK9" s="532"/>
      <c r="CL9" s="544"/>
      <c r="CM9" s="532"/>
      <c r="CN9" s="544"/>
      <c r="CO9" s="532"/>
      <c r="CP9" s="544"/>
      <c r="CQ9" s="532"/>
      <c r="CR9" s="544"/>
      <c r="CS9" s="532"/>
      <c r="CT9" s="544"/>
      <c r="CU9" s="532"/>
      <c r="CV9" s="544"/>
      <c r="CW9" s="532"/>
      <c r="CX9" s="544"/>
      <c r="CY9" s="532"/>
      <c r="CZ9" s="544"/>
      <c r="DA9" s="532"/>
      <c r="DB9" s="544"/>
      <c r="DC9" s="532"/>
      <c r="DD9" s="544"/>
      <c r="DE9" s="532"/>
      <c r="DF9" s="544"/>
      <c r="DG9" s="532"/>
      <c r="DH9" s="544"/>
      <c r="DI9" s="532"/>
      <c r="DJ9" s="544"/>
      <c r="DK9" s="532"/>
      <c r="DL9" s="544"/>
      <c r="DM9" s="532"/>
      <c r="DN9" s="544"/>
      <c r="DO9" s="532"/>
      <c r="DP9" s="544"/>
      <c r="DQ9" s="532"/>
      <c r="DR9" s="544"/>
      <c r="DS9" s="532"/>
      <c r="DT9" s="544"/>
      <c r="DU9" s="532"/>
      <c r="DV9" s="544"/>
      <c r="DW9" s="532"/>
      <c r="DX9" s="544"/>
      <c r="DY9" s="532"/>
      <c r="DZ9" s="544"/>
      <c r="EA9" s="532"/>
      <c r="EB9" s="544"/>
      <c r="EC9" s="532"/>
      <c r="ED9" s="544"/>
      <c r="EE9" s="532"/>
      <c r="EF9" s="544"/>
      <c r="EG9" s="532"/>
      <c r="EH9" s="544"/>
      <c r="EI9" s="532"/>
      <c r="EJ9" s="544"/>
      <c r="EK9" s="532"/>
      <c r="EL9" s="544"/>
      <c r="EM9" s="532"/>
      <c r="EN9" s="544"/>
      <c r="EO9" s="532"/>
      <c r="EP9" s="544"/>
      <c r="EQ9" s="532"/>
      <c r="ER9" s="544"/>
      <c r="ES9" s="532"/>
      <c r="ET9" s="544"/>
      <c r="EU9" s="532"/>
      <c r="EV9" s="544"/>
      <c r="EW9" s="532"/>
      <c r="EX9" s="544"/>
      <c r="EY9" s="532"/>
      <c r="EZ9" s="544"/>
      <c r="FA9" s="532"/>
      <c r="FB9" s="544"/>
      <c r="FC9" s="532"/>
      <c r="FD9" s="544"/>
      <c r="FE9" s="532"/>
      <c r="FF9" s="544"/>
      <c r="FG9" s="532"/>
      <c r="FH9" s="544"/>
      <c r="FI9" s="532"/>
      <c r="FJ9" s="544"/>
      <c r="FK9" s="532"/>
      <c r="FL9" s="544"/>
      <c r="FM9" s="532"/>
      <c r="FN9" s="544"/>
      <c r="FO9" s="532"/>
      <c r="FP9" s="544"/>
      <c r="FQ9" s="532"/>
      <c r="FR9" s="544"/>
      <c r="FS9" s="532"/>
      <c r="FT9" s="544"/>
      <c r="FU9" s="532"/>
      <c r="FV9" s="544"/>
      <c r="FW9" s="532"/>
      <c r="FX9" s="544"/>
      <c r="FY9" s="532"/>
      <c r="FZ9" s="544"/>
      <c r="GA9" s="532"/>
      <c r="GB9" s="544"/>
      <c r="GC9" s="532"/>
      <c r="GD9" s="544"/>
      <c r="GE9" s="532"/>
      <c r="GF9" s="544"/>
      <c r="GG9" s="532"/>
      <c r="GH9" s="544"/>
      <c r="GI9" s="532"/>
      <c r="GJ9" s="544"/>
      <c r="GK9" s="532"/>
      <c r="GL9" s="544"/>
      <c r="GM9" s="532"/>
      <c r="GN9" s="544"/>
      <c r="GO9" s="532"/>
      <c r="GP9" s="544"/>
      <c r="GQ9" s="532"/>
      <c r="GR9" s="49">
        <f t="shared" ref="GR9:GR11" si="1">E9</f>
        <v>0</v>
      </c>
      <c r="GS9" s="583">
        <f t="shared" ref="GS9:GS11" si="2">H9+J9+L9+N9+P9+R9+T9+V9+X9+Z9+AB9+AD9+AF9+AH9+AJ9+AL9+AN9+AP9+AR9+AT9+AV9+AX9+AZ9+BB9+BD9+BF9+BH9+BJ9+BL9+BN9+BP9+BR9+BT9+BV9+BX9+BZ9+CB9+CD9+CF9+CH9+CJ9+CL9+CN9+CP9+CR9+CT9+CV9+CX9</f>
        <v>0</v>
      </c>
      <c r="GT9" s="532"/>
      <c r="GU9" s="50">
        <f t="shared" ref="GU9:GU11" si="3">GS9</f>
        <v>0</v>
      </c>
      <c r="GV9" s="51">
        <f t="shared" ref="GV9:GV11" si="4">F9</f>
        <v>1</v>
      </c>
      <c r="GW9" s="584">
        <f t="shared" ref="GW9:GW11" si="5">CZ9+DB9+DD9+DF9+DH9+DJ9+DL9+DN9+DP9+DR9+DT9+DV9+DX9+DZ9+EB9+ED9+EF9+EH9+EJ9+EL9+EN9+EP9+ER9+ET9+EV9+EX9+EZ9+FB9+FD9+FF9+FH9+FJ9+FL9+FN9+FP9+FR9+FT9+FV9+FX9+FZ9+GB9+GD9+GF9+GH9+GJ9+GL9++GN9+GP9</f>
        <v>0</v>
      </c>
      <c r="GX9" s="532"/>
      <c r="GY9" s="52">
        <f t="shared" ref="GY9:GY11" si="6">GW9</f>
        <v>0</v>
      </c>
      <c r="GZ9" s="53">
        <f t="shared" ref="GZ9:GZ11" si="7">G9</f>
        <v>1</v>
      </c>
      <c r="HA9" s="585">
        <f t="shared" ref="HA9:HA11" si="8">+GS9+GW9</f>
        <v>0</v>
      </c>
      <c r="HB9" s="532"/>
      <c r="HC9" s="54">
        <f t="shared" ref="HC9:HC11" si="9">(HA9*GR$1)/GZ9</f>
        <v>0</v>
      </c>
      <c r="HD9" s="116"/>
      <c r="HE9" s="349"/>
      <c r="HF9" s="349"/>
      <c r="HG9" s="349"/>
      <c r="HH9" s="349"/>
      <c r="HI9" s="349"/>
    </row>
    <row r="10" spans="1:217" ht="132" customHeight="1">
      <c r="A10" s="348"/>
      <c r="B10" s="437" t="s">
        <v>40</v>
      </c>
      <c r="C10" s="470" t="s">
        <v>520</v>
      </c>
      <c r="D10" s="470" t="s">
        <v>521</v>
      </c>
      <c r="E10" s="123">
        <v>0</v>
      </c>
      <c r="F10" s="123">
        <v>1</v>
      </c>
      <c r="G10" s="460">
        <f t="shared" si="0"/>
        <v>1</v>
      </c>
      <c r="H10" s="544"/>
      <c r="I10" s="532"/>
      <c r="J10" s="544"/>
      <c r="K10" s="532"/>
      <c r="L10" s="544"/>
      <c r="M10" s="532"/>
      <c r="N10" s="544"/>
      <c r="O10" s="532"/>
      <c r="P10" s="544"/>
      <c r="Q10" s="532"/>
      <c r="R10" s="544"/>
      <c r="S10" s="532"/>
      <c r="T10" s="544"/>
      <c r="U10" s="532"/>
      <c r="V10" s="544"/>
      <c r="W10" s="532"/>
      <c r="X10" s="544"/>
      <c r="Y10" s="532"/>
      <c r="Z10" s="544"/>
      <c r="AA10" s="532"/>
      <c r="AB10" s="544"/>
      <c r="AC10" s="532"/>
      <c r="AD10" s="544"/>
      <c r="AE10" s="532"/>
      <c r="AF10" s="544"/>
      <c r="AG10" s="532"/>
      <c r="AH10" s="544"/>
      <c r="AI10" s="532"/>
      <c r="AJ10" s="544"/>
      <c r="AK10" s="532"/>
      <c r="AL10" s="544"/>
      <c r="AM10" s="532"/>
      <c r="AN10" s="544"/>
      <c r="AO10" s="532"/>
      <c r="AP10" s="544"/>
      <c r="AQ10" s="532"/>
      <c r="AR10" s="544"/>
      <c r="AS10" s="532"/>
      <c r="AT10" s="544"/>
      <c r="AU10" s="532"/>
      <c r="AV10" s="544"/>
      <c r="AW10" s="532"/>
      <c r="AX10" s="544"/>
      <c r="AY10" s="532"/>
      <c r="AZ10" s="544"/>
      <c r="BA10" s="532"/>
      <c r="BB10" s="544"/>
      <c r="BC10" s="532"/>
      <c r="BD10" s="544"/>
      <c r="BE10" s="532"/>
      <c r="BF10" s="544"/>
      <c r="BG10" s="532"/>
      <c r="BH10" s="544"/>
      <c r="BI10" s="532"/>
      <c r="BJ10" s="544"/>
      <c r="BK10" s="532"/>
      <c r="BL10" s="544"/>
      <c r="BM10" s="532"/>
      <c r="BN10" s="544"/>
      <c r="BO10" s="532"/>
      <c r="BP10" s="544"/>
      <c r="BQ10" s="532"/>
      <c r="BR10" s="544"/>
      <c r="BS10" s="532"/>
      <c r="BT10" s="544"/>
      <c r="BU10" s="532"/>
      <c r="BV10" s="544"/>
      <c r="BW10" s="532"/>
      <c r="BX10" s="544"/>
      <c r="BY10" s="532"/>
      <c r="BZ10" s="544"/>
      <c r="CA10" s="532"/>
      <c r="CB10" s="544"/>
      <c r="CC10" s="532"/>
      <c r="CD10" s="544"/>
      <c r="CE10" s="532"/>
      <c r="CF10" s="544"/>
      <c r="CG10" s="532"/>
      <c r="CH10" s="544"/>
      <c r="CI10" s="532"/>
      <c r="CJ10" s="544"/>
      <c r="CK10" s="532"/>
      <c r="CL10" s="544"/>
      <c r="CM10" s="532"/>
      <c r="CN10" s="544"/>
      <c r="CO10" s="532"/>
      <c r="CP10" s="544"/>
      <c r="CQ10" s="532"/>
      <c r="CR10" s="544"/>
      <c r="CS10" s="532"/>
      <c r="CT10" s="544"/>
      <c r="CU10" s="532"/>
      <c r="CV10" s="544"/>
      <c r="CW10" s="532"/>
      <c r="CX10" s="544"/>
      <c r="CY10" s="532"/>
      <c r="CZ10" s="544"/>
      <c r="DA10" s="532"/>
      <c r="DB10" s="544"/>
      <c r="DC10" s="532"/>
      <c r="DD10" s="544"/>
      <c r="DE10" s="532"/>
      <c r="DF10" s="544"/>
      <c r="DG10" s="532"/>
      <c r="DH10" s="544"/>
      <c r="DI10" s="532"/>
      <c r="DJ10" s="544"/>
      <c r="DK10" s="532"/>
      <c r="DL10" s="544"/>
      <c r="DM10" s="532"/>
      <c r="DN10" s="544"/>
      <c r="DO10" s="532"/>
      <c r="DP10" s="544"/>
      <c r="DQ10" s="532"/>
      <c r="DR10" s="544"/>
      <c r="DS10" s="532"/>
      <c r="DT10" s="544"/>
      <c r="DU10" s="532"/>
      <c r="DV10" s="544"/>
      <c r="DW10" s="532"/>
      <c r="DX10" s="544"/>
      <c r="DY10" s="532"/>
      <c r="DZ10" s="544"/>
      <c r="EA10" s="532"/>
      <c r="EB10" s="544"/>
      <c r="EC10" s="532"/>
      <c r="ED10" s="544"/>
      <c r="EE10" s="532"/>
      <c r="EF10" s="544"/>
      <c r="EG10" s="532"/>
      <c r="EH10" s="544"/>
      <c r="EI10" s="532"/>
      <c r="EJ10" s="544"/>
      <c r="EK10" s="532"/>
      <c r="EL10" s="544"/>
      <c r="EM10" s="532"/>
      <c r="EN10" s="544"/>
      <c r="EO10" s="532"/>
      <c r="EP10" s="544"/>
      <c r="EQ10" s="532"/>
      <c r="ER10" s="544"/>
      <c r="ES10" s="532"/>
      <c r="ET10" s="544"/>
      <c r="EU10" s="532"/>
      <c r="EV10" s="544"/>
      <c r="EW10" s="532"/>
      <c r="EX10" s="544"/>
      <c r="EY10" s="532"/>
      <c r="EZ10" s="544"/>
      <c r="FA10" s="532"/>
      <c r="FB10" s="544"/>
      <c r="FC10" s="532"/>
      <c r="FD10" s="544"/>
      <c r="FE10" s="532"/>
      <c r="FF10" s="544"/>
      <c r="FG10" s="532"/>
      <c r="FH10" s="544"/>
      <c r="FI10" s="532"/>
      <c r="FJ10" s="544"/>
      <c r="FK10" s="532"/>
      <c r="FL10" s="544"/>
      <c r="FM10" s="532"/>
      <c r="FN10" s="544"/>
      <c r="FO10" s="532"/>
      <c r="FP10" s="544"/>
      <c r="FQ10" s="532"/>
      <c r="FR10" s="544"/>
      <c r="FS10" s="532"/>
      <c r="FT10" s="544"/>
      <c r="FU10" s="532"/>
      <c r="FV10" s="544"/>
      <c r="FW10" s="532"/>
      <c r="FX10" s="544"/>
      <c r="FY10" s="532"/>
      <c r="FZ10" s="544"/>
      <c r="GA10" s="532"/>
      <c r="GB10" s="544"/>
      <c r="GC10" s="532"/>
      <c r="GD10" s="544"/>
      <c r="GE10" s="532"/>
      <c r="GF10" s="544"/>
      <c r="GG10" s="532"/>
      <c r="GH10" s="544"/>
      <c r="GI10" s="532"/>
      <c r="GJ10" s="544"/>
      <c r="GK10" s="532"/>
      <c r="GL10" s="544"/>
      <c r="GM10" s="532"/>
      <c r="GN10" s="544"/>
      <c r="GO10" s="532"/>
      <c r="GP10" s="544"/>
      <c r="GQ10" s="532"/>
      <c r="GR10" s="49">
        <f t="shared" si="1"/>
        <v>0</v>
      </c>
      <c r="GS10" s="583">
        <f t="shared" si="2"/>
        <v>0</v>
      </c>
      <c r="GT10" s="532"/>
      <c r="GU10" s="50">
        <f t="shared" si="3"/>
        <v>0</v>
      </c>
      <c r="GV10" s="51">
        <f t="shared" si="4"/>
        <v>1</v>
      </c>
      <c r="GW10" s="584">
        <f t="shared" si="5"/>
        <v>0</v>
      </c>
      <c r="GX10" s="532"/>
      <c r="GY10" s="52">
        <f t="shared" si="6"/>
        <v>0</v>
      </c>
      <c r="GZ10" s="53">
        <f t="shared" si="7"/>
        <v>1</v>
      </c>
      <c r="HA10" s="585">
        <f t="shared" si="8"/>
        <v>0</v>
      </c>
      <c r="HB10" s="532"/>
      <c r="HC10" s="54">
        <f t="shared" si="9"/>
        <v>0</v>
      </c>
      <c r="HD10" s="116"/>
      <c r="HE10" s="349"/>
      <c r="HF10" s="349"/>
      <c r="HG10" s="349"/>
      <c r="HH10" s="349"/>
      <c r="HI10" s="349"/>
    </row>
    <row r="11" spans="1:217" ht="132" customHeight="1">
      <c r="A11" s="348"/>
      <c r="B11" s="437" t="s">
        <v>40</v>
      </c>
      <c r="C11" s="470" t="s">
        <v>522</v>
      </c>
      <c r="D11" s="470" t="s">
        <v>523</v>
      </c>
      <c r="E11" s="133">
        <v>0</v>
      </c>
      <c r="F11" s="133">
        <v>1</v>
      </c>
      <c r="G11" s="460">
        <f t="shared" si="0"/>
        <v>1</v>
      </c>
      <c r="H11" s="544"/>
      <c r="I11" s="532"/>
      <c r="J11" s="544"/>
      <c r="K11" s="532"/>
      <c r="L11" s="544"/>
      <c r="M11" s="532"/>
      <c r="N11" s="544"/>
      <c r="O11" s="532"/>
      <c r="P11" s="544"/>
      <c r="Q11" s="532"/>
      <c r="R11" s="544"/>
      <c r="S11" s="532"/>
      <c r="T11" s="544"/>
      <c r="U11" s="532"/>
      <c r="V11" s="544"/>
      <c r="W11" s="532"/>
      <c r="X11" s="544"/>
      <c r="Y11" s="532"/>
      <c r="Z11" s="544"/>
      <c r="AA11" s="532"/>
      <c r="AB11" s="544"/>
      <c r="AC11" s="532"/>
      <c r="AD11" s="544"/>
      <c r="AE11" s="532"/>
      <c r="AF11" s="544"/>
      <c r="AG11" s="532"/>
      <c r="AH11" s="544"/>
      <c r="AI11" s="532"/>
      <c r="AJ11" s="544"/>
      <c r="AK11" s="532"/>
      <c r="AL11" s="544"/>
      <c r="AM11" s="532"/>
      <c r="AN11" s="544"/>
      <c r="AO11" s="532"/>
      <c r="AP11" s="544"/>
      <c r="AQ11" s="532"/>
      <c r="AR11" s="544"/>
      <c r="AS11" s="532"/>
      <c r="AT11" s="544"/>
      <c r="AU11" s="532"/>
      <c r="AV11" s="544"/>
      <c r="AW11" s="532"/>
      <c r="AX11" s="544"/>
      <c r="AY11" s="532"/>
      <c r="AZ11" s="544"/>
      <c r="BA11" s="532"/>
      <c r="BB11" s="544"/>
      <c r="BC11" s="532"/>
      <c r="BD11" s="544"/>
      <c r="BE11" s="532"/>
      <c r="BF11" s="544"/>
      <c r="BG11" s="532"/>
      <c r="BH11" s="544"/>
      <c r="BI11" s="532"/>
      <c r="BJ11" s="544"/>
      <c r="BK11" s="532"/>
      <c r="BL11" s="544"/>
      <c r="BM11" s="532"/>
      <c r="BN11" s="544"/>
      <c r="BO11" s="532"/>
      <c r="BP11" s="544"/>
      <c r="BQ11" s="532"/>
      <c r="BR11" s="544"/>
      <c r="BS11" s="532"/>
      <c r="BT11" s="544"/>
      <c r="BU11" s="532"/>
      <c r="BV11" s="544"/>
      <c r="BW11" s="532"/>
      <c r="BX11" s="544"/>
      <c r="BY11" s="532"/>
      <c r="BZ11" s="544"/>
      <c r="CA11" s="532"/>
      <c r="CB11" s="544"/>
      <c r="CC11" s="532"/>
      <c r="CD11" s="544"/>
      <c r="CE11" s="532"/>
      <c r="CF11" s="544"/>
      <c r="CG11" s="532"/>
      <c r="CH11" s="544"/>
      <c r="CI11" s="532"/>
      <c r="CJ11" s="544"/>
      <c r="CK11" s="532"/>
      <c r="CL11" s="544"/>
      <c r="CM11" s="532"/>
      <c r="CN11" s="544"/>
      <c r="CO11" s="532"/>
      <c r="CP11" s="544"/>
      <c r="CQ11" s="532"/>
      <c r="CR11" s="544"/>
      <c r="CS11" s="532"/>
      <c r="CT11" s="544"/>
      <c r="CU11" s="532"/>
      <c r="CV11" s="544"/>
      <c r="CW11" s="532"/>
      <c r="CX11" s="544"/>
      <c r="CY11" s="532"/>
      <c r="CZ11" s="544"/>
      <c r="DA11" s="532"/>
      <c r="DB11" s="544"/>
      <c r="DC11" s="532"/>
      <c r="DD11" s="544"/>
      <c r="DE11" s="532"/>
      <c r="DF11" s="544"/>
      <c r="DG11" s="532"/>
      <c r="DH11" s="544"/>
      <c r="DI11" s="532"/>
      <c r="DJ11" s="544"/>
      <c r="DK11" s="532"/>
      <c r="DL11" s="544"/>
      <c r="DM11" s="532"/>
      <c r="DN11" s="544"/>
      <c r="DO11" s="532"/>
      <c r="DP11" s="544"/>
      <c r="DQ11" s="532"/>
      <c r="DR11" s="544"/>
      <c r="DS11" s="532"/>
      <c r="DT11" s="544"/>
      <c r="DU11" s="532"/>
      <c r="DV11" s="544"/>
      <c r="DW11" s="532"/>
      <c r="DX11" s="544"/>
      <c r="DY11" s="532"/>
      <c r="DZ11" s="544"/>
      <c r="EA11" s="532"/>
      <c r="EB11" s="544"/>
      <c r="EC11" s="532"/>
      <c r="ED11" s="544"/>
      <c r="EE11" s="532"/>
      <c r="EF11" s="544"/>
      <c r="EG11" s="532"/>
      <c r="EH11" s="544"/>
      <c r="EI11" s="532"/>
      <c r="EJ11" s="544"/>
      <c r="EK11" s="532"/>
      <c r="EL11" s="544"/>
      <c r="EM11" s="532"/>
      <c r="EN11" s="544"/>
      <c r="EO11" s="532"/>
      <c r="EP11" s="544"/>
      <c r="EQ11" s="532"/>
      <c r="ER11" s="544"/>
      <c r="ES11" s="532"/>
      <c r="ET11" s="544"/>
      <c r="EU11" s="532"/>
      <c r="EV11" s="544"/>
      <c r="EW11" s="532"/>
      <c r="EX11" s="544"/>
      <c r="EY11" s="532"/>
      <c r="EZ11" s="544"/>
      <c r="FA11" s="532"/>
      <c r="FB11" s="544"/>
      <c r="FC11" s="532"/>
      <c r="FD11" s="544"/>
      <c r="FE11" s="532"/>
      <c r="FF11" s="544"/>
      <c r="FG11" s="532"/>
      <c r="FH11" s="544"/>
      <c r="FI11" s="532"/>
      <c r="FJ11" s="544"/>
      <c r="FK11" s="532"/>
      <c r="FL11" s="544"/>
      <c r="FM11" s="532"/>
      <c r="FN11" s="544"/>
      <c r="FO11" s="532"/>
      <c r="FP11" s="544"/>
      <c r="FQ11" s="532"/>
      <c r="FR11" s="544"/>
      <c r="FS11" s="532"/>
      <c r="FT11" s="544"/>
      <c r="FU11" s="532"/>
      <c r="FV11" s="544"/>
      <c r="FW11" s="532"/>
      <c r="FX11" s="544"/>
      <c r="FY11" s="532"/>
      <c r="FZ11" s="544"/>
      <c r="GA11" s="532"/>
      <c r="GB11" s="544"/>
      <c r="GC11" s="532"/>
      <c r="GD11" s="544"/>
      <c r="GE11" s="532"/>
      <c r="GF11" s="544"/>
      <c r="GG11" s="532"/>
      <c r="GH11" s="544"/>
      <c r="GI11" s="532"/>
      <c r="GJ11" s="544"/>
      <c r="GK11" s="532"/>
      <c r="GL11" s="544"/>
      <c r="GM11" s="532"/>
      <c r="GN11" s="544"/>
      <c r="GO11" s="532"/>
      <c r="GP11" s="544"/>
      <c r="GQ11" s="532"/>
      <c r="GR11" s="49">
        <f t="shared" si="1"/>
        <v>0</v>
      </c>
      <c r="GS11" s="583">
        <f t="shared" si="2"/>
        <v>0</v>
      </c>
      <c r="GT11" s="532"/>
      <c r="GU11" s="50">
        <f t="shared" si="3"/>
        <v>0</v>
      </c>
      <c r="GV11" s="51">
        <f t="shared" si="4"/>
        <v>1</v>
      </c>
      <c r="GW11" s="584">
        <f t="shared" si="5"/>
        <v>0</v>
      </c>
      <c r="GX11" s="532"/>
      <c r="GY11" s="52">
        <f t="shared" si="6"/>
        <v>0</v>
      </c>
      <c r="GZ11" s="53">
        <f t="shared" si="7"/>
        <v>1</v>
      </c>
      <c r="HA11" s="585">
        <f t="shared" si="8"/>
        <v>0</v>
      </c>
      <c r="HB11" s="532"/>
      <c r="HC11" s="54">
        <f t="shared" si="9"/>
        <v>0</v>
      </c>
      <c r="HD11" s="116"/>
      <c r="HE11" s="349"/>
      <c r="HF11" s="349"/>
      <c r="HG11" s="349"/>
      <c r="HH11" s="349"/>
      <c r="HI11" s="349"/>
    </row>
    <row r="12" spans="1:217" ht="22.5" customHeight="1">
      <c r="A12" s="490"/>
      <c r="B12" s="490"/>
      <c r="C12" s="500"/>
      <c r="D12" s="500"/>
      <c r="E12" s="500"/>
      <c r="F12" s="500"/>
      <c r="G12" s="501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348"/>
      <c r="AA12" s="348"/>
      <c r="AB12" s="348"/>
      <c r="AC12" s="348"/>
      <c r="AD12" s="348"/>
      <c r="AE12" s="348"/>
      <c r="AF12" s="348"/>
      <c r="AG12" s="348"/>
      <c r="AH12" s="348"/>
      <c r="AI12" s="348"/>
      <c r="AJ12" s="348"/>
      <c r="AK12" s="348"/>
      <c r="AL12" s="348"/>
      <c r="AM12" s="348"/>
      <c r="AN12" s="348"/>
      <c r="AO12" s="348"/>
      <c r="AP12" s="348"/>
      <c r="AQ12" s="348"/>
      <c r="AR12" s="348"/>
      <c r="AS12" s="348"/>
      <c r="AT12" s="348"/>
      <c r="AU12" s="348"/>
      <c r="AV12" s="348"/>
      <c r="AW12" s="348"/>
      <c r="AX12" s="348"/>
      <c r="AY12" s="348"/>
      <c r="AZ12" s="348"/>
      <c r="BA12" s="348"/>
      <c r="BB12" s="348"/>
      <c r="BC12" s="348"/>
      <c r="BD12" s="348"/>
      <c r="BE12" s="348"/>
      <c r="BF12" s="348"/>
      <c r="BG12" s="348"/>
      <c r="BH12" s="348"/>
      <c r="BI12" s="348"/>
      <c r="BJ12" s="348"/>
      <c r="BK12" s="348"/>
      <c r="BL12" s="348"/>
      <c r="BM12" s="348"/>
      <c r="BN12" s="348"/>
      <c r="BO12" s="348"/>
      <c r="BP12" s="348"/>
      <c r="BQ12" s="348"/>
      <c r="BR12" s="348"/>
      <c r="BS12" s="348"/>
      <c r="BT12" s="348"/>
      <c r="BU12" s="348"/>
      <c r="BV12" s="348"/>
      <c r="BW12" s="348"/>
      <c r="BX12" s="348"/>
      <c r="BY12" s="348"/>
      <c r="BZ12" s="348"/>
      <c r="CA12" s="348"/>
      <c r="CB12" s="348"/>
      <c r="CC12" s="348"/>
      <c r="CD12" s="348"/>
      <c r="CE12" s="348"/>
      <c r="CF12" s="348"/>
      <c r="CG12" s="348"/>
      <c r="CH12" s="348"/>
      <c r="CI12" s="348"/>
      <c r="CJ12" s="348"/>
      <c r="CK12" s="348"/>
      <c r="CL12" s="348"/>
      <c r="CM12" s="348"/>
      <c r="CN12" s="348"/>
      <c r="CO12" s="348"/>
      <c r="CP12" s="348"/>
      <c r="CQ12" s="348"/>
      <c r="CR12" s="348"/>
      <c r="CS12" s="348"/>
      <c r="CT12" s="348"/>
      <c r="CU12" s="348"/>
      <c r="CV12" s="348"/>
      <c r="CW12" s="348"/>
      <c r="CX12" s="348"/>
      <c r="CY12" s="348"/>
      <c r="CZ12" s="348"/>
      <c r="DA12" s="348"/>
      <c r="DB12" s="348"/>
      <c r="DC12" s="348"/>
      <c r="DD12" s="348"/>
      <c r="DE12" s="348"/>
      <c r="DF12" s="348"/>
      <c r="DG12" s="348"/>
      <c r="DH12" s="348"/>
      <c r="DI12" s="348"/>
      <c r="DJ12" s="348"/>
      <c r="DK12" s="348"/>
      <c r="DL12" s="348"/>
      <c r="DM12" s="348"/>
      <c r="DN12" s="348"/>
      <c r="DO12" s="348"/>
      <c r="DP12" s="490"/>
      <c r="DQ12" s="490"/>
      <c r="DR12" s="490"/>
      <c r="DS12" s="490"/>
      <c r="DT12" s="490"/>
      <c r="DU12" s="490"/>
      <c r="DV12" s="490"/>
      <c r="DW12" s="490"/>
      <c r="DX12" s="490"/>
      <c r="DY12" s="490"/>
      <c r="DZ12" s="490"/>
      <c r="EA12" s="490"/>
      <c r="EB12" s="490"/>
      <c r="EC12" s="490"/>
      <c r="ED12" s="490"/>
      <c r="EE12" s="490"/>
      <c r="EF12" s="490"/>
      <c r="EG12" s="490"/>
      <c r="EH12" s="490"/>
      <c r="EI12" s="490"/>
      <c r="EJ12" s="490"/>
      <c r="EK12" s="490"/>
      <c r="EL12" s="490"/>
      <c r="EM12" s="490"/>
      <c r="EN12" s="490"/>
      <c r="EO12" s="490"/>
      <c r="EP12" s="490"/>
      <c r="EQ12" s="490"/>
      <c r="ER12" s="490"/>
      <c r="ES12" s="490"/>
      <c r="ET12" s="490"/>
      <c r="EU12" s="490"/>
      <c r="EV12" s="490"/>
      <c r="EW12" s="490"/>
      <c r="EX12" s="490"/>
      <c r="EY12" s="490"/>
      <c r="EZ12" s="490"/>
      <c r="FA12" s="490"/>
      <c r="FB12" s="490"/>
      <c r="FC12" s="490"/>
      <c r="FD12" s="490"/>
      <c r="FE12" s="490"/>
      <c r="FF12" s="490"/>
      <c r="FG12" s="490"/>
      <c r="FH12" s="490"/>
      <c r="FI12" s="490"/>
      <c r="FJ12" s="490"/>
      <c r="FK12" s="490"/>
      <c r="FL12" s="490"/>
      <c r="FM12" s="490"/>
      <c r="FN12" s="490"/>
      <c r="FO12" s="490"/>
      <c r="FP12" s="490"/>
      <c r="FQ12" s="490"/>
      <c r="FR12" s="490"/>
      <c r="FS12" s="490"/>
      <c r="FT12" s="490"/>
      <c r="FU12" s="490"/>
      <c r="FV12" s="490"/>
      <c r="FW12" s="490"/>
      <c r="FX12" s="490"/>
      <c r="FY12" s="490"/>
      <c r="FZ12" s="490"/>
      <c r="GA12" s="490"/>
      <c r="GB12" s="490"/>
      <c r="GC12" s="490"/>
      <c r="GD12" s="490"/>
      <c r="GE12" s="490"/>
      <c r="GF12" s="490"/>
      <c r="GG12" s="490"/>
      <c r="GH12" s="490"/>
      <c r="GI12" s="490"/>
      <c r="GJ12" s="490"/>
      <c r="GK12" s="490"/>
      <c r="GL12" s="490"/>
      <c r="GM12" s="490"/>
      <c r="GN12" s="490"/>
      <c r="GO12" s="490"/>
      <c r="GP12" s="490"/>
      <c r="GQ12" s="490"/>
      <c r="GR12" s="490"/>
      <c r="GS12" s="490"/>
      <c r="GT12" s="490"/>
      <c r="GU12" s="490"/>
      <c r="GV12" s="490"/>
      <c r="GW12" s="490"/>
      <c r="GX12" s="490"/>
      <c r="GY12" s="490"/>
      <c r="GZ12" s="490"/>
      <c r="HA12" s="490"/>
      <c r="HB12" s="490"/>
      <c r="HC12" s="490"/>
      <c r="HD12" s="490"/>
      <c r="HE12" s="490"/>
      <c r="HF12" s="490"/>
      <c r="HG12" s="490"/>
      <c r="HH12" s="490"/>
      <c r="HI12" s="490"/>
    </row>
  </sheetData>
  <mergeCells count="621">
    <mergeCell ref="Z9:AA9"/>
    <mergeCell ref="P7:P8"/>
    <mergeCell ref="Q7:Q8"/>
    <mergeCell ref="P9:Q9"/>
    <mergeCell ref="P10:Q10"/>
    <mergeCell ref="R10:S10"/>
    <mergeCell ref="T10:U10"/>
    <mergeCell ref="V10:W10"/>
    <mergeCell ref="N9:O9"/>
    <mergeCell ref="N10:O10"/>
    <mergeCell ref="N11:O11"/>
    <mergeCell ref="R7:R8"/>
    <mergeCell ref="S7:S8"/>
    <mergeCell ref="R9:S9"/>
    <mergeCell ref="T9:U9"/>
    <mergeCell ref="V9:W9"/>
    <mergeCell ref="X9:Y9"/>
    <mergeCell ref="H9:I9"/>
    <mergeCell ref="H10:I10"/>
    <mergeCell ref="H11:I11"/>
    <mergeCell ref="J7:J8"/>
    <mergeCell ref="K7:K8"/>
    <mergeCell ref="J9:K9"/>
    <mergeCell ref="J10:K10"/>
    <mergeCell ref="J11:K11"/>
    <mergeCell ref="L7:L8"/>
    <mergeCell ref="L9:M9"/>
    <mergeCell ref="L10:M10"/>
    <mergeCell ref="L11:M11"/>
    <mergeCell ref="DC7:DC8"/>
    <mergeCell ref="DD7:DD8"/>
    <mergeCell ref="CV7:CV8"/>
    <mergeCell ref="CW7:CW8"/>
    <mergeCell ref="CX7:CX8"/>
    <mergeCell ref="CY7:CY8"/>
    <mergeCell ref="CZ7:CZ8"/>
    <mergeCell ref="DA7:DA8"/>
    <mergeCell ref="DB7:DB8"/>
    <mergeCell ref="CT7:CT8"/>
    <mergeCell ref="CU7:CU8"/>
    <mergeCell ref="CM7:CM8"/>
    <mergeCell ref="CN7:CN8"/>
    <mergeCell ref="CO7:CO8"/>
    <mergeCell ref="CP7:CP8"/>
    <mergeCell ref="CQ7:CQ8"/>
    <mergeCell ref="CR7:CR8"/>
    <mergeCell ref="CS7:CS8"/>
    <mergeCell ref="CK7:CK8"/>
    <mergeCell ref="CL7:CL8"/>
    <mergeCell ref="CD7:CD8"/>
    <mergeCell ref="CE7:CE8"/>
    <mergeCell ref="CF7:CF8"/>
    <mergeCell ref="CG7:CG8"/>
    <mergeCell ref="CH7:CH8"/>
    <mergeCell ref="CI7:CI8"/>
    <mergeCell ref="CJ7:CJ8"/>
    <mergeCell ref="AH7:AH8"/>
    <mergeCell ref="AI7:AI8"/>
    <mergeCell ref="AJ7:AJ8"/>
    <mergeCell ref="B2:G2"/>
    <mergeCell ref="B3:B8"/>
    <mergeCell ref="C3:D3"/>
    <mergeCell ref="E3:G3"/>
    <mergeCell ref="H3:W5"/>
    <mergeCell ref="X3:AM5"/>
    <mergeCell ref="G4:G8"/>
    <mergeCell ref="AM7:AM8"/>
    <mergeCell ref="E7:E8"/>
    <mergeCell ref="F7:F8"/>
    <mergeCell ref="H7:H8"/>
    <mergeCell ref="I7:I8"/>
    <mergeCell ref="M7:M8"/>
    <mergeCell ref="N7:N8"/>
    <mergeCell ref="O7:O8"/>
    <mergeCell ref="C4:C8"/>
    <mergeCell ref="D4:D8"/>
    <mergeCell ref="AA7:AA8"/>
    <mergeCell ref="AB7:AB8"/>
    <mergeCell ref="AC7:AC8"/>
    <mergeCell ref="AD7:AD8"/>
    <mergeCell ref="AE7:AE8"/>
    <mergeCell ref="AF7:AF8"/>
    <mergeCell ref="AG7:AG8"/>
    <mergeCell ref="BO7:BO8"/>
    <mergeCell ref="BP7:BP8"/>
    <mergeCell ref="BQ7:BQ8"/>
    <mergeCell ref="BR7:BR8"/>
    <mergeCell ref="BS7:BS8"/>
    <mergeCell ref="BT7:BT8"/>
    <mergeCell ref="CB7:CB8"/>
    <mergeCell ref="CC7:CC8"/>
    <mergeCell ref="BU7:BU8"/>
    <mergeCell ref="BV7:BV8"/>
    <mergeCell ref="BW7:BW8"/>
    <mergeCell ref="BX7:BX8"/>
    <mergeCell ref="BY7:BY8"/>
    <mergeCell ref="BZ7:BZ8"/>
    <mergeCell ref="CA7:CA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DB11:DC11"/>
    <mergeCell ref="DD11:DE11"/>
    <mergeCell ref="DF11:DG11"/>
    <mergeCell ref="DH11:DI11"/>
    <mergeCell ref="Y7:Y8"/>
    <mergeCell ref="Z7:Z8"/>
    <mergeCell ref="E4:E6"/>
    <mergeCell ref="F4:F6"/>
    <mergeCell ref="T7:T8"/>
    <mergeCell ref="U7:U8"/>
    <mergeCell ref="V7:V8"/>
    <mergeCell ref="W7:W8"/>
    <mergeCell ref="X7:X8"/>
    <mergeCell ref="AK7:AK8"/>
    <mergeCell ref="AL7:AL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CJ11:CK11"/>
    <mergeCell ref="CL11:CM11"/>
    <mergeCell ref="CN11:CO11"/>
    <mergeCell ref="CP11:CQ11"/>
    <mergeCell ref="CR11:CS11"/>
    <mergeCell ref="CT11:CU11"/>
    <mergeCell ref="CV11:CW11"/>
    <mergeCell ref="CX11:CY11"/>
    <mergeCell ref="CZ11:DA11"/>
    <mergeCell ref="BR11:BS11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AZ11:BA11"/>
    <mergeCell ref="BB11:BC11"/>
    <mergeCell ref="BD11:BE11"/>
    <mergeCell ref="BF11:BG11"/>
    <mergeCell ref="BH11:BI11"/>
    <mergeCell ref="BJ11:BK11"/>
    <mergeCell ref="BL11:BM11"/>
    <mergeCell ref="BN11:BO11"/>
    <mergeCell ref="BP11:BQ11"/>
    <mergeCell ref="AH11:AI11"/>
    <mergeCell ref="AJ11:AK11"/>
    <mergeCell ref="AL11:AM11"/>
    <mergeCell ref="AN11:AO11"/>
    <mergeCell ref="AP11:AQ11"/>
    <mergeCell ref="AR11:AS11"/>
    <mergeCell ref="AT11:AU11"/>
    <mergeCell ref="AV11:AW11"/>
    <mergeCell ref="AX11:AY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FV11:FW11"/>
    <mergeCell ref="FX11:FY11"/>
    <mergeCell ref="FZ11:GA11"/>
    <mergeCell ref="GP11:GQ11"/>
    <mergeCell ref="GS11:GT11"/>
    <mergeCell ref="GW11:GX11"/>
    <mergeCell ref="HA11:HB11"/>
    <mergeCell ref="GB11:GC11"/>
    <mergeCell ref="GD11:GE11"/>
    <mergeCell ref="GF11:GG11"/>
    <mergeCell ref="GH11:GI11"/>
    <mergeCell ref="GJ11:GK11"/>
    <mergeCell ref="GL11:GM11"/>
    <mergeCell ref="GN11:GO11"/>
    <mergeCell ref="FD11:FE11"/>
    <mergeCell ref="FF11:FG11"/>
    <mergeCell ref="FH11:FI11"/>
    <mergeCell ref="FJ11:FK11"/>
    <mergeCell ref="FL11:FM11"/>
    <mergeCell ref="FN11:FO11"/>
    <mergeCell ref="FP11:FQ11"/>
    <mergeCell ref="FR11:FS11"/>
    <mergeCell ref="FT11:FU11"/>
    <mergeCell ref="EL11:EM11"/>
    <mergeCell ref="EN11:EO11"/>
    <mergeCell ref="EP11:EQ11"/>
    <mergeCell ref="ER11:ES11"/>
    <mergeCell ref="ET11:EU11"/>
    <mergeCell ref="EV11:EW11"/>
    <mergeCell ref="EX11:EY11"/>
    <mergeCell ref="EZ11:FA11"/>
    <mergeCell ref="FB11:FC11"/>
    <mergeCell ref="DT11:DU11"/>
    <mergeCell ref="DV11:DW11"/>
    <mergeCell ref="DX11:DY11"/>
    <mergeCell ref="DZ11:EA11"/>
    <mergeCell ref="EB11:EC11"/>
    <mergeCell ref="ED11:EE11"/>
    <mergeCell ref="EF11:EG11"/>
    <mergeCell ref="EH11:EI11"/>
    <mergeCell ref="EJ11:EK11"/>
    <mergeCell ref="DJ10:DK10"/>
    <mergeCell ref="DL10:DM10"/>
    <mergeCell ref="DN10:DO10"/>
    <mergeCell ref="DP10:DQ10"/>
    <mergeCell ref="DJ11:DK11"/>
    <mergeCell ref="DL11:DM11"/>
    <mergeCell ref="DN11:DO11"/>
    <mergeCell ref="DP11:DQ11"/>
    <mergeCell ref="DR11:DS11"/>
    <mergeCell ref="CR10:CS10"/>
    <mergeCell ref="CT10:CU10"/>
    <mergeCell ref="CV10:CW10"/>
    <mergeCell ref="CX10:CY10"/>
    <mergeCell ref="CZ10:DA10"/>
    <mergeCell ref="DB10:DC10"/>
    <mergeCell ref="DD10:DE10"/>
    <mergeCell ref="DF10:DG10"/>
    <mergeCell ref="DH10:DI10"/>
    <mergeCell ref="BZ10:CA10"/>
    <mergeCell ref="CB10:CC10"/>
    <mergeCell ref="CD10:CE10"/>
    <mergeCell ref="CF10:CG10"/>
    <mergeCell ref="CH10:CI10"/>
    <mergeCell ref="CJ10:CK10"/>
    <mergeCell ref="CL10:CM10"/>
    <mergeCell ref="CN10:CO10"/>
    <mergeCell ref="CP10:CQ10"/>
    <mergeCell ref="BH10:BI10"/>
    <mergeCell ref="BJ10:BK10"/>
    <mergeCell ref="BL10:BM10"/>
    <mergeCell ref="BN10:BO10"/>
    <mergeCell ref="BP10:BQ10"/>
    <mergeCell ref="BR10:BS10"/>
    <mergeCell ref="BT10:BU10"/>
    <mergeCell ref="BV10:BW10"/>
    <mergeCell ref="BX10:BY10"/>
    <mergeCell ref="AP10:AQ10"/>
    <mergeCell ref="AR10:AS10"/>
    <mergeCell ref="AT10:AU10"/>
    <mergeCell ref="AV10:AW10"/>
    <mergeCell ref="AX10:AY10"/>
    <mergeCell ref="AZ10:BA10"/>
    <mergeCell ref="BB10:BC10"/>
    <mergeCell ref="BD10:BE10"/>
    <mergeCell ref="BF10:BG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GS10:GT10"/>
    <mergeCell ref="GW10:GX10"/>
    <mergeCell ref="HA10:HB10"/>
    <mergeCell ref="FV10:FW10"/>
    <mergeCell ref="FX10:FY10"/>
    <mergeCell ref="FZ10:GA10"/>
    <mergeCell ref="GB10:GC10"/>
    <mergeCell ref="GD10:GE10"/>
    <mergeCell ref="GF10:GG10"/>
    <mergeCell ref="GH10:GI10"/>
    <mergeCell ref="FL10:FM10"/>
    <mergeCell ref="FN10:FO10"/>
    <mergeCell ref="FP10:FQ10"/>
    <mergeCell ref="FR10:FS10"/>
    <mergeCell ref="FT10:FU10"/>
    <mergeCell ref="GJ10:GK10"/>
    <mergeCell ref="GL10:GM10"/>
    <mergeCell ref="GN10:GO10"/>
    <mergeCell ref="GP10:GQ10"/>
    <mergeCell ref="ET10:EU10"/>
    <mergeCell ref="EV10:EW10"/>
    <mergeCell ref="EX10:EY10"/>
    <mergeCell ref="EZ10:FA10"/>
    <mergeCell ref="FB10:FC10"/>
    <mergeCell ref="FD10:FE10"/>
    <mergeCell ref="FF10:FG10"/>
    <mergeCell ref="FH10:FI10"/>
    <mergeCell ref="FJ10:FK10"/>
    <mergeCell ref="EB10:EC10"/>
    <mergeCell ref="ED10:EE10"/>
    <mergeCell ref="EF10:EG10"/>
    <mergeCell ref="EH10:EI10"/>
    <mergeCell ref="EJ10:EK10"/>
    <mergeCell ref="EL10:EM10"/>
    <mergeCell ref="EN10:EO10"/>
    <mergeCell ref="EP10:EQ10"/>
    <mergeCell ref="ER10:ES10"/>
    <mergeCell ref="DN9:DO9"/>
    <mergeCell ref="DP9:DQ9"/>
    <mergeCell ref="DR9:DS9"/>
    <mergeCell ref="DT9:DU9"/>
    <mergeCell ref="DR10:DS10"/>
    <mergeCell ref="DT10:DU10"/>
    <mergeCell ref="DV10:DW10"/>
    <mergeCell ref="DX10:DY10"/>
    <mergeCell ref="DZ10:EA10"/>
    <mergeCell ref="CV9:CW9"/>
    <mergeCell ref="CX9:CY9"/>
    <mergeCell ref="CZ9:DA9"/>
    <mergeCell ref="DB9:DC9"/>
    <mergeCell ref="DD9:DE9"/>
    <mergeCell ref="DF9:DG9"/>
    <mergeCell ref="DH9:DI9"/>
    <mergeCell ref="DJ9:DK9"/>
    <mergeCell ref="DL9:DM9"/>
    <mergeCell ref="CD9:CE9"/>
    <mergeCell ref="CF9:CG9"/>
    <mergeCell ref="CH9:CI9"/>
    <mergeCell ref="CJ9:CK9"/>
    <mergeCell ref="CL9:CM9"/>
    <mergeCell ref="CN9:CO9"/>
    <mergeCell ref="CP9:CQ9"/>
    <mergeCell ref="CR9:CS9"/>
    <mergeCell ref="CT9:CU9"/>
    <mergeCell ref="BL9:BM9"/>
    <mergeCell ref="BN9:BO9"/>
    <mergeCell ref="BP9:BQ9"/>
    <mergeCell ref="BR9:BS9"/>
    <mergeCell ref="BT9:BU9"/>
    <mergeCell ref="BV9:BW9"/>
    <mergeCell ref="BX9:BY9"/>
    <mergeCell ref="BZ9:CA9"/>
    <mergeCell ref="CB9:CC9"/>
    <mergeCell ref="AT9:AU9"/>
    <mergeCell ref="AV9:AW9"/>
    <mergeCell ref="AX9:AY9"/>
    <mergeCell ref="AZ9:BA9"/>
    <mergeCell ref="BB9:BC9"/>
    <mergeCell ref="BD9:BE9"/>
    <mergeCell ref="BF9:BG9"/>
    <mergeCell ref="BH9:BI9"/>
    <mergeCell ref="BJ9:BK9"/>
    <mergeCell ref="AB9:AC9"/>
    <mergeCell ref="AD9:AE9"/>
    <mergeCell ref="AF9:AG9"/>
    <mergeCell ref="AH9:AI9"/>
    <mergeCell ref="AJ9:AK9"/>
    <mergeCell ref="AL9:AM9"/>
    <mergeCell ref="AN9:AO9"/>
    <mergeCell ref="AP9:AQ9"/>
    <mergeCell ref="AR9:AS9"/>
    <mergeCell ref="FX9:FY9"/>
    <mergeCell ref="GN9:GO9"/>
    <mergeCell ref="GP9:GQ9"/>
    <mergeCell ref="GS9:GT9"/>
    <mergeCell ref="GW9:GX9"/>
    <mergeCell ref="HA9:HB9"/>
    <mergeCell ref="FZ9:GA9"/>
    <mergeCell ref="GB9:GC9"/>
    <mergeCell ref="GD9:GE9"/>
    <mergeCell ref="GF9:GG9"/>
    <mergeCell ref="GH9:GI9"/>
    <mergeCell ref="GJ9:GK9"/>
    <mergeCell ref="GL9:GM9"/>
    <mergeCell ref="FF9:FG9"/>
    <mergeCell ref="FH9:FI9"/>
    <mergeCell ref="FJ9:FK9"/>
    <mergeCell ref="FL9:FM9"/>
    <mergeCell ref="FN9:FO9"/>
    <mergeCell ref="FP9:FQ9"/>
    <mergeCell ref="FR9:FS9"/>
    <mergeCell ref="FT9:FU9"/>
    <mergeCell ref="FV9:FW9"/>
    <mergeCell ref="EN9:EO9"/>
    <mergeCell ref="EP9:EQ9"/>
    <mergeCell ref="ER9:ES9"/>
    <mergeCell ref="ET9:EU9"/>
    <mergeCell ref="EV9:EW9"/>
    <mergeCell ref="EX9:EY9"/>
    <mergeCell ref="EZ9:FA9"/>
    <mergeCell ref="FB9:FC9"/>
    <mergeCell ref="FD9:FE9"/>
    <mergeCell ref="DV9:DW9"/>
    <mergeCell ref="DX9:DY9"/>
    <mergeCell ref="DZ9:EA9"/>
    <mergeCell ref="EB9:EC9"/>
    <mergeCell ref="ED9:EE9"/>
    <mergeCell ref="EF9:EG9"/>
    <mergeCell ref="EH9:EI9"/>
    <mergeCell ref="EJ9:EK9"/>
    <mergeCell ref="EL9:EM9"/>
    <mergeCell ref="FN7:FN8"/>
    <mergeCell ref="FO7:FO8"/>
    <mergeCell ref="FP7:FP8"/>
    <mergeCell ref="FQ7:FQ8"/>
    <mergeCell ref="FR7:FR8"/>
    <mergeCell ref="GB7:GB8"/>
    <mergeCell ref="GC7:GC8"/>
    <mergeCell ref="FU7:FU8"/>
    <mergeCell ref="FV7:FV8"/>
    <mergeCell ref="FW7:FW8"/>
    <mergeCell ref="FX7:FX8"/>
    <mergeCell ref="FY7:FY8"/>
    <mergeCell ref="FZ7:FZ8"/>
    <mergeCell ref="GA7:GA8"/>
    <mergeCell ref="EX7:EX8"/>
    <mergeCell ref="EY7:EY8"/>
    <mergeCell ref="EZ7:EZ8"/>
    <mergeCell ref="FJ7:FJ8"/>
    <mergeCell ref="FK7:FK8"/>
    <mergeCell ref="FC7:FC8"/>
    <mergeCell ref="FD7:FD8"/>
    <mergeCell ref="FE7:FE8"/>
    <mergeCell ref="FF7:FF8"/>
    <mergeCell ref="FG7:FG8"/>
    <mergeCell ref="FH7:FH8"/>
    <mergeCell ref="FI7:FI8"/>
    <mergeCell ref="DK7:DK8"/>
    <mergeCell ref="DU7:DU8"/>
    <mergeCell ref="DV7:DV8"/>
    <mergeCell ref="DN7:DN8"/>
    <mergeCell ref="DO7:DO8"/>
    <mergeCell ref="DP7:DP8"/>
    <mergeCell ref="DQ7:DQ8"/>
    <mergeCell ref="DR7:DR8"/>
    <mergeCell ref="DS7:DS8"/>
    <mergeCell ref="DT7:DT8"/>
    <mergeCell ref="EF7:EF8"/>
    <mergeCell ref="EG7:EG8"/>
    <mergeCell ref="EH7:EH8"/>
    <mergeCell ref="EI7:EI8"/>
    <mergeCell ref="EJ7:EJ8"/>
    <mergeCell ref="FD6:FE6"/>
    <mergeCell ref="FF6:FG6"/>
    <mergeCell ref="FL6:FM6"/>
    <mergeCell ref="FN6:FO6"/>
    <mergeCell ref="ER7:ER8"/>
    <mergeCell ref="ES7:ES8"/>
    <mergeCell ref="EK7:EK8"/>
    <mergeCell ref="EL7:EL8"/>
    <mergeCell ref="EM7:EM8"/>
    <mergeCell ref="EN7:EN8"/>
    <mergeCell ref="EO7:EO8"/>
    <mergeCell ref="EP7:EP8"/>
    <mergeCell ref="EQ7:EQ8"/>
    <mergeCell ref="FA7:FA8"/>
    <mergeCell ref="FB7:FB8"/>
    <mergeCell ref="ET7:ET8"/>
    <mergeCell ref="EU7:EU8"/>
    <mergeCell ref="EV7:EV8"/>
    <mergeCell ref="EW7:EW8"/>
    <mergeCell ref="FL3:GA5"/>
    <mergeCell ref="GB3:GQ5"/>
    <mergeCell ref="HA4:HC7"/>
    <mergeCell ref="HD5:HD8"/>
    <mergeCell ref="HE5:HE8"/>
    <mergeCell ref="HF5:HF8"/>
    <mergeCell ref="HG5:HG8"/>
    <mergeCell ref="HH5:HH8"/>
    <mergeCell ref="GR1:HC1"/>
    <mergeCell ref="GR4:GZ4"/>
    <mergeCell ref="GR5:GR7"/>
    <mergeCell ref="GS5:GU7"/>
    <mergeCell ref="GV5:GV7"/>
    <mergeCell ref="GW5:GY7"/>
    <mergeCell ref="GZ5:GZ8"/>
    <mergeCell ref="FP6:FQ6"/>
    <mergeCell ref="FR6:FS6"/>
    <mergeCell ref="FT6:FU6"/>
    <mergeCell ref="GI7:GI8"/>
    <mergeCell ref="GJ7:GJ8"/>
    <mergeCell ref="FS7:FS8"/>
    <mergeCell ref="FT7:FT8"/>
    <mergeCell ref="FL7:FL8"/>
    <mergeCell ref="FM7:FM8"/>
    <mergeCell ref="GK7:GK8"/>
    <mergeCell ref="GL7:GL8"/>
    <mergeCell ref="GM7:GM8"/>
    <mergeCell ref="GN7:GN8"/>
    <mergeCell ref="GO7:GO8"/>
    <mergeCell ref="GP7:GP8"/>
    <mergeCell ref="GN6:GO6"/>
    <mergeCell ref="GP6:GQ6"/>
    <mergeCell ref="GD7:GD8"/>
    <mergeCell ref="GE7:GE8"/>
    <mergeCell ref="GF7:GF8"/>
    <mergeCell ref="GG7:GG8"/>
    <mergeCell ref="GH7:GH8"/>
    <mergeCell ref="GQ7:GQ8"/>
    <mergeCell ref="ED7:ED8"/>
    <mergeCell ref="EE7:EE8"/>
    <mergeCell ref="CZ3:DO5"/>
    <mergeCell ref="DP3:EE5"/>
    <mergeCell ref="DW7:DW8"/>
    <mergeCell ref="DX7:DX8"/>
    <mergeCell ref="DY7:DY8"/>
    <mergeCell ref="DZ7:DZ8"/>
    <mergeCell ref="EA7:EA8"/>
    <mergeCell ref="CZ6:DA6"/>
    <mergeCell ref="DB6:DC6"/>
    <mergeCell ref="DD6:DE6"/>
    <mergeCell ref="DF6:DG6"/>
    <mergeCell ref="DH6:DI6"/>
    <mergeCell ref="EB7:EB8"/>
    <mergeCell ref="EC7:EC8"/>
    <mergeCell ref="DL7:DL8"/>
    <mergeCell ref="DM7:DM8"/>
    <mergeCell ref="DE7:DE8"/>
    <mergeCell ref="DF7:DF8"/>
    <mergeCell ref="DG7:DG8"/>
    <mergeCell ref="DH7:DH8"/>
    <mergeCell ref="DI7:DI8"/>
    <mergeCell ref="DJ7:DJ8"/>
    <mergeCell ref="GJ6:GK6"/>
    <mergeCell ref="GL6:GM6"/>
    <mergeCell ref="FV6:FW6"/>
    <mergeCell ref="FX6:FY6"/>
    <mergeCell ref="FZ6:GA6"/>
    <mergeCell ref="GB6:GC6"/>
    <mergeCell ref="GD6:GE6"/>
    <mergeCell ref="GF6:GG6"/>
    <mergeCell ref="GH6:GI6"/>
    <mergeCell ref="FH6:FI6"/>
    <mergeCell ref="FJ6:FK6"/>
    <mergeCell ref="EF3:EU5"/>
    <mergeCell ref="EV3:FK5"/>
    <mergeCell ref="ET6:EU6"/>
    <mergeCell ref="EV6:EW6"/>
    <mergeCell ref="EX6:EY6"/>
    <mergeCell ref="EZ6:FA6"/>
    <mergeCell ref="FB6:FC6"/>
    <mergeCell ref="EP6:EQ6"/>
    <mergeCell ref="ER6:ES6"/>
    <mergeCell ref="EB6:EC6"/>
    <mergeCell ref="ED6:EE6"/>
    <mergeCell ref="EF6:EG6"/>
    <mergeCell ref="EH6:EI6"/>
    <mergeCell ref="EJ6:EK6"/>
    <mergeCell ref="EL6:EM6"/>
    <mergeCell ref="EN6:EO6"/>
    <mergeCell ref="DX6:DY6"/>
    <mergeCell ref="DZ6:EA6"/>
    <mergeCell ref="DJ6:DK6"/>
    <mergeCell ref="DL6:DM6"/>
    <mergeCell ref="DN6:DO6"/>
    <mergeCell ref="DP6:DQ6"/>
    <mergeCell ref="DR6:DS6"/>
    <mergeCell ref="DT6:DU6"/>
    <mergeCell ref="DV6:DW6"/>
    <mergeCell ref="CH6:CI6"/>
    <mergeCell ref="CJ6:CK6"/>
    <mergeCell ref="CL6:CM6"/>
    <mergeCell ref="CN6:CO6"/>
    <mergeCell ref="CP6:CQ6"/>
    <mergeCell ref="CR6:CS6"/>
    <mergeCell ref="CT6:CU6"/>
    <mergeCell ref="CV6:CW6"/>
    <mergeCell ref="BT3:CI5"/>
    <mergeCell ref="CJ3:CY5"/>
    <mergeCell ref="BT6:BU6"/>
    <mergeCell ref="BV6:BW6"/>
    <mergeCell ref="BX6:BY6"/>
    <mergeCell ref="BZ6:CA6"/>
    <mergeCell ref="CB6:CC6"/>
    <mergeCell ref="CX6:CY6"/>
    <mergeCell ref="CD6:CE6"/>
    <mergeCell ref="CF6:CG6"/>
    <mergeCell ref="BB6:BC6"/>
    <mergeCell ref="BD6:BE6"/>
    <mergeCell ref="BF6:BG6"/>
    <mergeCell ref="BH6:BI6"/>
    <mergeCell ref="BJ6:BK6"/>
    <mergeCell ref="BL6:BM6"/>
    <mergeCell ref="BN6:BO6"/>
    <mergeCell ref="BP6:BQ6"/>
    <mergeCell ref="AN3:BC5"/>
    <mergeCell ref="BD3:BS5"/>
    <mergeCell ref="AN6:AO6"/>
    <mergeCell ref="AP6:AQ6"/>
    <mergeCell ref="AR6:AS6"/>
    <mergeCell ref="BR6:BS6"/>
    <mergeCell ref="Z6:AA6"/>
    <mergeCell ref="AB6:AC6"/>
    <mergeCell ref="AD6:AE6"/>
    <mergeCell ref="AF6:AG6"/>
    <mergeCell ref="AH6:AI6"/>
    <mergeCell ref="AT6:AU6"/>
    <mergeCell ref="AV6:AW6"/>
    <mergeCell ref="AX6:AY6"/>
    <mergeCell ref="AZ6:BA6"/>
    <mergeCell ref="AJ6:AK6"/>
    <mergeCell ref="AL6:AM6"/>
    <mergeCell ref="H6:I6"/>
    <mergeCell ref="J6:K6"/>
    <mergeCell ref="L6:M6"/>
    <mergeCell ref="N6:O6"/>
    <mergeCell ref="P6:Q6"/>
    <mergeCell ref="R6:S6"/>
    <mergeCell ref="T6:U6"/>
    <mergeCell ref="V6:W6"/>
    <mergeCell ref="X6:Y6"/>
  </mergeCells>
  <printOptions horizontalCentered="1" verticalCentered="1"/>
  <pageMargins left="0.70866141732283505" right="0.70866141732283505" top="0.74803149606299202" bottom="0.74803149606299202" header="0" footer="0"/>
  <pageSetup paperSize="5" orientation="portrait"/>
  <colBreaks count="5" manualBreakCount="5">
    <brk id="211" man="1"/>
    <brk id="183" man="1"/>
    <brk id="199" man="1"/>
    <brk id="135" man="1"/>
    <brk id="119" man="1"/>
  </col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HH14"/>
  <sheetViews>
    <sheetView workbookViewId="0">
      <pane ySplit="8" topLeftCell="A9" activePane="bottomLeft" state="frozen"/>
      <selection pane="bottomLeft" activeCell="B10" sqref="B10"/>
    </sheetView>
  </sheetViews>
  <sheetFormatPr baseColWidth="10" defaultColWidth="11.25" defaultRowHeight="15" customHeight="1"/>
  <cols>
    <col min="1" max="1" width="2.375" customWidth="1"/>
    <col min="2" max="2" width="6.125" customWidth="1"/>
    <col min="3" max="4" width="24.75" customWidth="1"/>
    <col min="5" max="7" width="4.375" customWidth="1"/>
    <col min="8" max="199" width="2.375" customWidth="1"/>
    <col min="200" max="211" width="5.875" customWidth="1"/>
    <col min="212" max="212" width="11.125" customWidth="1"/>
    <col min="213" max="213" width="43.625" customWidth="1"/>
    <col min="214" max="215" width="37" customWidth="1"/>
    <col min="216" max="216" width="43.75" customWidth="1"/>
  </cols>
  <sheetData>
    <row r="1" spans="1:216" ht="12.75" customHeight="1">
      <c r="A1" s="268"/>
      <c r="B1" s="269"/>
      <c r="C1" s="80"/>
      <c r="D1" s="80"/>
      <c r="E1" s="459"/>
      <c r="F1" s="80"/>
      <c r="G1" s="460"/>
      <c r="H1" s="336"/>
      <c r="I1" s="336"/>
      <c r="J1" s="336"/>
      <c r="K1" s="336"/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336"/>
      <c r="AU1" s="336"/>
      <c r="AV1" s="336"/>
      <c r="AW1" s="336"/>
      <c r="AX1" s="336"/>
      <c r="AY1" s="336"/>
      <c r="AZ1" s="336"/>
      <c r="BA1" s="336"/>
      <c r="BB1" s="336"/>
      <c r="BC1" s="336"/>
      <c r="BD1" s="336"/>
      <c r="BE1" s="336"/>
      <c r="BF1" s="336"/>
      <c r="BG1" s="336"/>
      <c r="BH1" s="336"/>
      <c r="BI1" s="336"/>
      <c r="BJ1" s="336"/>
      <c r="BK1" s="336"/>
      <c r="BL1" s="336"/>
      <c r="BM1" s="336"/>
      <c r="BN1" s="336"/>
      <c r="BO1" s="336"/>
      <c r="BP1" s="336"/>
      <c r="BQ1" s="336"/>
      <c r="BR1" s="336"/>
      <c r="BS1" s="336"/>
      <c r="BT1" s="336"/>
      <c r="BU1" s="336"/>
      <c r="BV1" s="336"/>
      <c r="BW1" s="336"/>
      <c r="BX1" s="336"/>
      <c r="BY1" s="336"/>
      <c r="BZ1" s="336"/>
      <c r="CA1" s="336"/>
      <c r="CB1" s="336"/>
      <c r="CC1" s="336"/>
      <c r="CD1" s="336"/>
      <c r="CE1" s="336"/>
      <c r="CF1" s="336"/>
      <c r="CG1" s="336"/>
      <c r="CH1" s="336"/>
      <c r="CI1" s="336"/>
      <c r="CJ1" s="336"/>
      <c r="CK1" s="336"/>
      <c r="CL1" s="336"/>
      <c r="CM1" s="336"/>
      <c r="CN1" s="336"/>
      <c r="CO1" s="336"/>
      <c r="CP1" s="336"/>
      <c r="CQ1" s="336"/>
      <c r="CR1" s="336"/>
      <c r="CS1" s="336"/>
      <c r="CT1" s="336"/>
      <c r="CU1" s="336"/>
      <c r="CV1" s="336"/>
      <c r="CW1" s="336"/>
      <c r="CX1" s="336"/>
      <c r="CY1" s="336"/>
      <c r="CZ1" s="336"/>
      <c r="DA1" s="336"/>
      <c r="DB1" s="336"/>
      <c r="DC1" s="336"/>
      <c r="DD1" s="336"/>
      <c r="DE1" s="336"/>
      <c r="DF1" s="336"/>
      <c r="DG1" s="336"/>
      <c r="DH1" s="336"/>
      <c r="DI1" s="336"/>
      <c r="DJ1" s="336"/>
      <c r="DK1" s="336"/>
      <c r="DL1" s="336"/>
      <c r="DM1" s="336"/>
      <c r="DN1" s="336"/>
      <c r="DO1" s="336"/>
      <c r="DP1" s="275"/>
      <c r="DQ1" s="275"/>
      <c r="DR1" s="275"/>
      <c r="DS1" s="275"/>
      <c r="DT1" s="275"/>
      <c r="DU1" s="275"/>
      <c r="DV1" s="275"/>
      <c r="DW1" s="275"/>
      <c r="DX1" s="275"/>
      <c r="DY1" s="275"/>
      <c r="DZ1" s="275"/>
      <c r="EA1" s="275"/>
      <c r="EB1" s="275"/>
      <c r="EC1" s="275"/>
      <c r="ED1" s="275"/>
      <c r="EE1" s="275"/>
      <c r="EF1" s="275"/>
      <c r="EG1" s="275"/>
      <c r="EH1" s="275"/>
      <c r="EI1" s="275"/>
      <c r="EJ1" s="275"/>
      <c r="EK1" s="275"/>
      <c r="EL1" s="275"/>
      <c r="EM1" s="275"/>
      <c r="EN1" s="275"/>
      <c r="EO1" s="275"/>
      <c r="EP1" s="275"/>
      <c r="EQ1" s="275"/>
      <c r="ER1" s="275"/>
      <c r="ES1" s="275"/>
      <c r="ET1" s="275"/>
      <c r="EU1" s="275"/>
      <c r="EV1" s="275"/>
      <c r="EW1" s="275"/>
      <c r="EX1" s="275"/>
      <c r="EY1" s="275"/>
      <c r="EZ1" s="275"/>
      <c r="FA1" s="275"/>
      <c r="FB1" s="275"/>
      <c r="FC1" s="275"/>
      <c r="FD1" s="275"/>
      <c r="FE1" s="275"/>
      <c r="FF1" s="275"/>
      <c r="FG1" s="275"/>
      <c r="FH1" s="275"/>
      <c r="FI1" s="275"/>
      <c r="FJ1" s="275"/>
      <c r="FK1" s="275"/>
      <c r="FL1" s="275"/>
      <c r="FM1" s="275"/>
      <c r="FN1" s="275"/>
      <c r="FO1" s="275"/>
      <c r="FP1" s="275"/>
      <c r="FQ1" s="275"/>
      <c r="FR1" s="275"/>
      <c r="FS1" s="275"/>
      <c r="FT1" s="275"/>
      <c r="FU1" s="275"/>
      <c r="FV1" s="275"/>
      <c r="FW1" s="275"/>
      <c r="FX1" s="275"/>
      <c r="FY1" s="275"/>
      <c r="FZ1" s="275"/>
      <c r="GA1" s="275"/>
      <c r="GB1" s="275"/>
      <c r="GC1" s="275"/>
      <c r="GD1" s="275"/>
      <c r="GE1" s="275"/>
      <c r="GF1" s="275"/>
      <c r="GG1" s="275"/>
      <c r="GH1" s="275"/>
      <c r="GI1" s="275"/>
      <c r="GJ1" s="275"/>
      <c r="GK1" s="275"/>
      <c r="GL1" s="275"/>
      <c r="GM1" s="275"/>
      <c r="GN1" s="275"/>
      <c r="GO1" s="275"/>
      <c r="GP1" s="275"/>
      <c r="GQ1" s="275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275"/>
      <c r="HE1" s="275"/>
      <c r="HF1" s="275"/>
      <c r="HG1" s="275"/>
      <c r="HH1" s="275"/>
    </row>
    <row r="2" spans="1:216" ht="90" hidden="1" customHeight="1">
      <c r="A2" s="268"/>
      <c r="B2" s="749" t="s">
        <v>524</v>
      </c>
      <c r="C2" s="558"/>
      <c r="D2" s="558"/>
      <c r="E2" s="558"/>
      <c r="F2" s="558"/>
      <c r="G2" s="532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337"/>
      <c r="S2" s="337"/>
      <c r="T2" s="337"/>
      <c r="U2" s="337"/>
      <c r="V2" s="337"/>
      <c r="W2" s="337"/>
      <c r="X2" s="337"/>
      <c r="Y2" s="337"/>
      <c r="Z2" s="337"/>
      <c r="AA2" s="337"/>
      <c r="AB2" s="337"/>
      <c r="AC2" s="337"/>
      <c r="AD2" s="337"/>
      <c r="AE2" s="337"/>
      <c r="AF2" s="337"/>
      <c r="AG2" s="337"/>
      <c r="AH2" s="337"/>
      <c r="AI2" s="337"/>
      <c r="AJ2" s="337"/>
      <c r="AK2" s="337"/>
      <c r="AL2" s="337"/>
      <c r="AM2" s="337"/>
      <c r="AN2" s="337"/>
      <c r="AO2" s="337"/>
      <c r="AP2" s="337"/>
      <c r="AQ2" s="337"/>
      <c r="AR2" s="337"/>
      <c r="AS2" s="337"/>
      <c r="AT2" s="337"/>
      <c r="AU2" s="337"/>
      <c r="AV2" s="337"/>
      <c r="AW2" s="337"/>
      <c r="AX2" s="337"/>
      <c r="AY2" s="337"/>
      <c r="AZ2" s="337"/>
      <c r="BA2" s="337"/>
      <c r="BB2" s="337"/>
      <c r="BC2" s="337"/>
      <c r="BD2" s="337"/>
      <c r="BE2" s="337"/>
      <c r="BF2" s="337"/>
      <c r="BG2" s="337"/>
      <c r="BH2" s="337"/>
      <c r="BI2" s="337"/>
      <c r="BJ2" s="337"/>
      <c r="BK2" s="337"/>
      <c r="BL2" s="337"/>
      <c r="BM2" s="337"/>
      <c r="BN2" s="337"/>
      <c r="BO2" s="337"/>
      <c r="BP2" s="337"/>
      <c r="BQ2" s="337"/>
      <c r="BR2" s="337"/>
      <c r="BS2" s="337"/>
      <c r="BT2" s="337"/>
      <c r="BU2" s="337"/>
      <c r="BV2" s="337"/>
      <c r="BW2" s="337"/>
      <c r="BX2" s="337"/>
      <c r="BY2" s="337"/>
      <c r="BZ2" s="337"/>
      <c r="CA2" s="337"/>
      <c r="CB2" s="337"/>
      <c r="CC2" s="337"/>
      <c r="CD2" s="337"/>
      <c r="CE2" s="337"/>
      <c r="CF2" s="337"/>
      <c r="CG2" s="337"/>
      <c r="CH2" s="337"/>
      <c r="CI2" s="337"/>
      <c r="CJ2" s="337"/>
      <c r="CK2" s="337"/>
      <c r="CL2" s="337"/>
      <c r="CM2" s="337"/>
      <c r="CN2" s="337"/>
      <c r="CO2" s="337"/>
      <c r="CP2" s="337"/>
      <c r="CQ2" s="337"/>
      <c r="CR2" s="337"/>
      <c r="CS2" s="337"/>
      <c r="CT2" s="337"/>
      <c r="CU2" s="337"/>
      <c r="CV2" s="337"/>
      <c r="CW2" s="337"/>
      <c r="CX2" s="337"/>
      <c r="CY2" s="337"/>
      <c r="CZ2" s="337"/>
      <c r="DA2" s="337"/>
      <c r="DB2" s="337"/>
      <c r="DC2" s="337"/>
      <c r="DD2" s="337"/>
      <c r="DE2" s="337"/>
      <c r="DF2" s="337"/>
      <c r="DG2" s="337"/>
      <c r="DH2" s="337"/>
      <c r="DI2" s="337"/>
      <c r="DJ2" s="337"/>
      <c r="DK2" s="337"/>
      <c r="DL2" s="337"/>
      <c r="DM2" s="337"/>
      <c r="DN2" s="337"/>
      <c r="DO2" s="337"/>
      <c r="DP2" s="297"/>
      <c r="DQ2" s="297"/>
      <c r="DR2" s="297"/>
      <c r="DS2" s="297"/>
      <c r="DT2" s="297"/>
      <c r="DU2" s="297"/>
      <c r="DV2" s="297"/>
      <c r="DW2" s="297"/>
      <c r="DX2" s="297"/>
      <c r="DY2" s="297"/>
      <c r="DZ2" s="297"/>
      <c r="EA2" s="297"/>
      <c r="EB2" s="297"/>
      <c r="EC2" s="297"/>
      <c r="ED2" s="297"/>
      <c r="EE2" s="297"/>
      <c r="EF2" s="297"/>
      <c r="EG2" s="297"/>
      <c r="EH2" s="297"/>
      <c r="EI2" s="297"/>
      <c r="EJ2" s="297"/>
      <c r="EK2" s="297"/>
      <c r="EL2" s="297"/>
      <c r="EM2" s="297"/>
      <c r="EN2" s="297"/>
      <c r="EO2" s="297"/>
      <c r="EP2" s="297"/>
      <c r="EQ2" s="297"/>
      <c r="ER2" s="297"/>
      <c r="ES2" s="297"/>
      <c r="ET2" s="297"/>
      <c r="EU2" s="297"/>
      <c r="EV2" s="297"/>
      <c r="EW2" s="297"/>
      <c r="EX2" s="297"/>
      <c r="EY2" s="297"/>
      <c r="EZ2" s="297"/>
      <c r="FA2" s="297"/>
      <c r="FB2" s="297"/>
      <c r="FC2" s="297"/>
      <c r="FD2" s="297"/>
      <c r="FE2" s="297"/>
      <c r="FF2" s="297"/>
      <c r="FG2" s="297"/>
      <c r="FH2" s="297"/>
      <c r="FI2" s="297"/>
      <c r="FJ2" s="297"/>
      <c r="FK2" s="297"/>
      <c r="FL2" s="297"/>
      <c r="FM2" s="297"/>
      <c r="FN2" s="297"/>
      <c r="FO2" s="297"/>
      <c r="FP2" s="297"/>
      <c r="FQ2" s="297"/>
      <c r="FR2" s="297"/>
      <c r="FS2" s="297"/>
      <c r="FT2" s="297"/>
      <c r="FU2" s="297"/>
      <c r="FV2" s="297"/>
      <c r="FW2" s="297"/>
      <c r="FX2" s="297"/>
      <c r="FY2" s="297"/>
      <c r="FZ2" s="297"/>
      <c r="GA2" s="297"/>
      <c r="GB2" s="297"/>
      <c r="GC2" s="297"/>
      <c r="GD2" s="297"/>
      <c r="GE2" s="297"/>
      <c r="GF2" s="297"/>
      <c r="GG2" s="297"/>
      <c r="GH2" s="297"/>
      <c r="GI2" s="297"/>
      <c r="GJ2" s="297"/>
      <c r="GK2" s="297"/>
      <c r="GL2" s="297"/>
      <c r="GM2" s="297"/>
      <c r="GN2" s="297"/>
      <c r="GO2" s="297"/>
      <c r="GP2" s="297"/>
      <c r="GQ2" s="297"/>
      <c r="GR2" s="330"/>
      <c r="GS2" s="330"/>
      <c r="GT2" s="330"/>
      <c r="GU2" s="330"/>
      <c r="GV2" s="330"/>
      <c r="GW2" s="330"/>
      <c r="GX2" s="330"/>
      <c r="GY2" s="330"/>
      <c r="GZ2" s="330"/>
      <c r="HA2" s="330"/>
      <c r="HB2" s="330"/>
      <c r="HC2" s="330"/>
      <c r="HD2" s="275"/>
      <c r="HE2" s="297"/>
      <c r="HF2" s="297"/>
      <c r="HG2" s="297"/>
      <c r="HH2" s="297"/>
    </row>
    <row r="3" spans="1:216" ht="15.75" customHeight="1">
      <c r="A3" s="286"/>
      <c r="B3" s="579" t="s">
        <v>8</v>
      </c>
      <c r="C3" s="698"/>
      <c r="D3" s="532"/>
      <c r="E3" s="643" t="s">
        <v>12</v>
      </c>
      <c r="F3" s="558"/>
      <c r="G3" s="532"/>
      <c r="H3" s="687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684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677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678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681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682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686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687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684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677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678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681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287"/>
      <c r="GS3" s="288"/>
      <c r="GT3" s="288"/>
      <c r="GU3" s="289"/>
      <c r="GV3" s="290"/>
      <c r="GW3" s="291"/>
      <c r="GX3" s="291"/>
      <c r="GY3" s="292"/>
      <c r="GZ3" s="293"/>
      <c r="HA3" s="294"/>
      <c r="HB3" s="294"/>
      <c r="HC3" s="294"/>
      <c r="HD3" s="295"/>
      <c r="HE3" s="296"/>
      <c r="HF3" s="296"/>
      <c r="HG3" s="296"/>
      <c r="HH3" s="297"/>
    </row>
    <row r="4" spans="1:216" ht="15.75" customHeight="1">
      <c r="A4" s="286"/>
      <c r="B4" s="546"/>
      <c r="C4" s="579" t="s">
        <v>344</v>
      </c>
      <c r="D4" s="579" t="s">
        <v>27</v>
      </c>
      <c r="E4" s="613" t="s">
        <v>28</v>
      </c>
      <c r="F4" s="705" t="s">
        <v>29</v>
      </c>
      <c r="G4" s="611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690" t="s">
        <v>12</v>
      </c>
      <c r="GS4" s="558"/>
      <c r="GT4" s="558"/>
      <c r="GU4" s="558"/>
      <c r="GV4" s="558"/>
      <c r="GW4" s="558"/>
      <c r="GX4" s="558"/>
      <c r="GY4" s="558"/>
      <c r="GZ4" s="532"/>
      <c r="HA4" s="710" t="s">
        <v>25</v>
      </c>
      <c r="HB4" s="536"/>
      <c r="HC4" s="537"/>
      <c r="HD4" s="298"/>
      <c r="HE4" s="30"/>
      <c r="HF4" s="30"/>
      <c r="HG4" s="30"/>
      <c r="HH4" s="297"/>
    </row>
    <row r="5" spans="1:216" ht="12.75" customHeight="1">
      <c r="A5" s="286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91" t="s">
        <v>31</v>
      </c>
      <c r="GS5" s="692" t="s">
        <v>32</v>
      </c>
      <c r="GT5" s="536"/>
      <c r="GU5" s="537"/>
      <c r="GV5" s="693" t="s">
        <v>33</v>
      </c>
      <c r="GW5" s="694" t="s">
        <v>34</v>
      </c>
      <c r="GX5" s="536"/>
      <c r="GY5" s="537"/>
      <c r="GZ5" s="695" t="s">
        <v>30</v>
      </c>
      <c r="HA5" s="538"/>
      <c r="HB5" s="539"/>
      <c r="HC5" s="540"/>
      <c r="HD5" s="689"/>
      <c r="HE5" s="589" t="s">
        <v>35</v>
      </c>
      <c r="HF5" s="589" t="s">
        <v>36</v>
      </c>
      <c r="HG5" s="589" t="s">
        <v>37</v>
      </c>
      <c r="HH5" s="589" t="s">
        <v>38</v>
      </c>
    </row>
    <row r="6" spans="1:216" ht="15.75" customHeight="1">
      <c r="A6" s="286"/>
      <c r="B6" s="546"/>
      <c r="C6" s="546"/>
      <c r="D6" s="546"/>
      <c r="E6" s="550"/>
      <c r="F6" s="550"/>
      <c r="G6" s="546"/>
      <c r="H6" s="673" t="s">
        <v>39</v>
      </c>
      <c r="I6" s="532"/>
      <c r="J6" s="673" t="s">
        <v>40</v>
      </c>
      <c r="K6" s="532"/>
      <c r="L6" s="673" t="s">
        <v>41</v>
      </c>
      <c r="M6" s="532"/>
      <c r="N6" s="673" t="s">
        <v>42</v>
      </c>
      <c r="O6" s="532"/>
      <c r="P6" s="673" t="s">
        <v>43</v>
      </c>
      <c r="Q6" s="532"/>
      <c r="R6" s="673" t="s">
        <v>44</v>
      </c>
      <c r="S6" s="532"/>
      <c r="T6" s="673" t="s">
        <v>45</v>
      </c>
      <c r="U6" s="532"/>
      <c r="V6" s="673" t="s">
        <v>46</v>
      </c>
      <c r="W6" s="532"/>
      <c r="X6" s="674" t="s">
        <v>39</v>
      </c>
      <c r="Y6" s="532"/>
      <c r="Z6" s="674" t="s">
        <v>40</v>
      </c>
      <c r="AA6" s="532"/>
      <c r="AB6" s="674" t="s">
        <v>41</v>
      </c>
      <c r="AC6" s="532"/>
      <c r="AD6" s="674" t="s">
        <v>42</v>
      </c>
      <c r="AE6" s="532"/>
      <c r="AF6" s="674" t="s">
        <v>43</v>
      </c>
      <c r="AG6" s="532"/>
      <c r="AH6" s="674" t="s">
        <v>44</v>
      </c>
      <c r="AI6" s="532"/>
      <c r="AJ6" s="674" t="s">
        <v>45</v>
      </c>
      <c r="AK6" s="532"/>
      <c r="AL6" s="674" t="s">
        <v>46</v>
      </c>
      <c r="AM6" s="532"/>
      <c r="AN6" s="675" t="s">
        <v>39</v>
      </c>
      <c r="AO6" s="532"/>
      <c r="AP6" s="675" t="s">
        <v>40</v>
      </c>
      <c r="AQ6" s="532"/>
      <c r="AR6" s="675" t="s">
        <v>41</v>
      </c>
      <c r="AS6" s="532"/>
      <c r="AT6" s="675" t="s">
        <v>42</v>
      </c>
      <c r="AU6" s="532"/>
      <c r="AV6" s="675" t="s">
        <v>43</v>
      </c>
      <c r="AW6" s="532"/>
      <c r="AX6" s="675" t="s">
        <v>44</v>
      </c>
      <c r="AY6" s="532"/>
      <c r="AZ6" s="675" t="s">
        <v>45</v>
      </c>
      <c r="BA6" s="532"/>
      <c r="BB6" s="675" t="s">
        <v>46</v>
      </c>
      <c r="BC6" s="532"/>
      <c r="BD6" s="676" t="s">
        <v>39</v>
      </c>
      <c r="BE6" s="532"/>
      <c r="BF6" s="676" t="s">
        <v>40</v>
      </c>
      <c r="BG6" s="532"/>
      <c r="BH6" s="676" t="s">
        <v>41</v>
      </c>
      <c r="BI6" s="532"/>
      <c r="BJ6" s="676" t="s">
        <v>42</v>
      </c>
      <c r="BK6" s="532"/>
      <c r="BL6" s="676" t="s">
        <v>43</v>
      </c>
      <c r="BM6" s="532"/>
      <c r="BN6" s="676" t="s">
        <v>44</v>
      </c>
      <c r="BO6" s="532"/>
      <c r="BP6" s="676" t="s">
        <v>45</v>
      </c>
      <c r="BQ6" s="532"/>
      <c r="BR6" s="676" t="s">
        <v>46</v>
      </c>
      <c r="BS6" s="532"/>
      <c r="BT6" s="679" t="s">
        <v>39</v>
      </c>
      <c r="BU6" s="532"/>
      <c r="BV6" s="679" t="s">
        <v>40</v>
      </c>
      <c r="BW6" s="532"/>
      <c r="BX6" s="679" t="s">
        <v>41</v>
      </c>
      <c r="BY6" s="532"/>
      <c r="BZ6" s="679" t="s">
        <v>42</v>
      </c>
      <c r="CA6" s="532"/>
      <c r="CB6" s="679" t="s">
        <v>43</v>
      </c>
      <c r="CC6" s="532"/>
      <c r="CD6" s="679" t="s">
        <v>44</v>
      </c>
      <c r="CE6" s="532"/>
      <c r="CF6" s="679" t="s">
        <v>45</v>
      </c>
      <c r="CG6" s="532"/>
      <c r="CH6" s="679" t="s">
        <v>46</v>
      </c>
      <c r="CI6" s="532"/>
      <c r="CJ6" s="680" t="s">
        <v>39</v>
      </c>
      <c r="CK6" s="532"/>
      <c r="CL6" s="680" t="s">
        <v>40</v>
      </c>
      <c r="CM6" s="532"/>
      <c r="CN6" s="680" t="s">
        <v>41</v>
      </c>
      <c r="CO6" s="532"/>
      <c r="CP6" s="680" t="s">
        <v>42</v>
      </c>
      <c r="CQ6" s="532"/>
      <c r="CR6" s="680" t="s">
        <v>43</v>
      </c>
      <c r="CS6" s="532"/>
      <c r="CT6" s="680" t="s">
        <v>44</v>
      </c>
      <c r="CU6" s="532"/>
      <c r="CV6" s="680" t="s">
        <v>45</v>
      </c>
      <c r="CW6" s="532"/>
      <c r="CX6" s="680" t="s">
        <v>46</v>
      </c>
      <c r="CY6" s="532"/>
      <c r="CZ6" s="683" t="s">
        <v>39</v>
      </c>
      <c r="DA6" s="532"/>
      <c r="DB6" s="683" t="s">
        <v>40</v>
      </c>
      <c r="DC6" s="532"/>
      <c r="DD6" s="683" t="s">
        <v>41</v>
      </c>
      <c r="DE6" s="532"/>
      <c r="DF6" s="683" t="s">
        <v>42</v>
      </c>
      <c r="DG6" s="532"/>
      <c r="DH6" s="683" t="s">
        <v>43</v>
      </c>
      <c r="DI6" s="532"/>
      <c r="DJ6" s="683" t="s">
        <v>44</v>
      </c>
      <c r="DK6" s="532"/>
      <c r="DL6" s="683" t="s">
        <v>45</v>
      </c>
      <c r="DM6" s="532"/>
      <c r="DN6" s="683" t="s">
        <v>46</v>
      </c>
      <c r="DO6" s="532"/>
      <c r="DP6" s="673" t="s">
        <v>39</v>
      </c>
      <c r="DQ6" s="532"/>
      <c r="DR6" s="673" t="s">
        <v>40</v>
      </c>
      <c r="DS6" s="532"/>
      <c r="DT6" s="673" t="s">
        <v>41</v>
      </c>
      <c r="DU6" s="532"/>
      <c r="DV6" s="673" t="s">
        <v>42</v>
      </c>
      <c r="DW6" s="532"/>
      <c r="DX6" s="673" t="s">
        <v>43</v>
      </c>
      <c r="DY6" s="532"/>
      <c r="DZ6" s="673" t="s">
        <v>44</v>
      </c>
      <c r="EA6" s="532"/>
      <c r="EB6" s="673" t="s">
        <v>45</v>
      </c>
      <c r="EC6" s="532"/>
      <c r="ED6" s="673" t="s">
        <v>46</v>
      </c>
      <c r="EE6" s="532"/>
      <c r="EF6" s="674" t="s">
        <v>39</v>
      </c>
      <c r="EG6" s="532"/>
      <c r="EH6" s="674" t="s">
        <v>40</v>
      </c>
      <c r="EI6" s="532"/>
      <c r="EJ6" s="674" t="s">
        <v>41</v>
      </c>
      <c r="EK6" s="532"/>
      <c r="EL6" s="674" t="s">
        <v>42</v>
      </c>
      <c r="EM6" s="532"/>
      <c r="EN6" s="674" t="s">
        <v>43</v>
      </c>
      <c r="EO6" s="532"/>
      <c r="EP6" s="674" t="s">
        <v>44</v>
      </c>
      <c r="EQ6" s="532"/>
      <c r="ER6" s="674" t="s">
        <v>45</v>
      </c>
      <c r="ES6" s="532"/>
      <c r="ET6" s="674" t="s">
        <v>46</v>
      </c>
      <c r="EU6" s="532"/>
      <c r="EV6" s="675" t="s">
        <v>39</v>
      </c>
      <c r="EW6" s="532"/>
      <c r="EX6" s="675" t="s">
        <v>40</v>
      </c>
      <c r="EY6" s="532"/>
      <c r="EZ6" s="675" t="s">
        <v>41</v>
      </c>
      <c r="FA6" s="532"/>
      <c r="FB6" s="675" t="s">
        <v>42</v>
      </c>
      <c r="FC6" s="532"/>
      <c r="FD6" s="675" t="s">
        <v>43</v>
      </c>
      <c r="FE6" s="532"/>
      <c r="FF6" s="675" t="s">
        <v>44</v>
      </c>
      <c r="FG6" s="532"/>
      <c r="FH6" s="675" t="s">
        <v>45</v>
      </c>
      <c r="FI6" s="532"/>
      <c r="FJ6" s="675" t="s">
        <v>46</v>
      </c>
      <c r="FK6" s="532"/>
      <c r="FL6" s="676" t="s">
        <v>39</v>
      </c>
      <c r="FM6" s="532"/>
      <c r="FN6" s="676" t="s">
        <v>40</v>
      </c>
      <c r="FO6" s="532"/>
      <c r="FP6" s="676" t="s">
        <v>41</v>
      </c>
      <c r="FQ6" s="532"/>
      <c r="FR6" s="676" t="s">
        <v>42</v>
      </c>
      <c r="FS6" s="532"/>
      <c r="FT6" s="676" t="s">
        <v>43</v>
      </c>
      <c r="FU6" s="532"/>
      <c r="FV6" s="676" t="s">
        <v>44</v>
      </c>
      <c r="FW6" s="532"/>
      <c r="FX6" s="676" t="s">
        <v>45</v>
      </c>
      <c r="FY6" s="532"/>
      <c r="FZ6" s="676" t="s">
        <v>46</v>
      </c>
      <c r="GA6" s="532"/>
      <c r="GB6" s="679" t="s">
        <v>39</v>
      </c>
      <c r="GC6" s="532"/>
      <c r="GD6" s="679" t="s">
        <v>40</v>
      </c>
      <c r="GE6" s="532"/>
      <c r="GF6" s="679" t="s">
        <v>41</v>
      </c>
      <c r="GG6" s="532"/>
      <c r="GH6" s="679" t="s">
        <v>42</v>
      </c>
      <c r="GI6" s="532"/>
      <c r="GJ6" s="679" t="s">
        <v>43</v>
      </c>
      <c r="GK6" s="532"/>
      <c r="GL6" s="679" t="s">
        <v>44</v>
      </c>
      <c r="GM6" s="532"/>
      <c r="GN6" s="679" t="s">
        <v>45</v>
      </c>
      <c r="GO6" s="532"/>
      <c r="GP6" s="679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</row>
    <row r="7" spans="1:216" ht="15" customHeight="1">
      <c r="A7" s="286"/>
      <c r="B7" s="546"/>
      <c r="C7" s="546"/>
      <c r="D7" s="546"/>
      <c r="E7" s="613" t="s">
        <v>47</v>
      </c>
      <c r="F7" s="614" t="s">
        <v>47</v>
      </c>
      <c r="G7" s="546"/>
      <c r="H7" s="685" t="s">
        <v>48</v>
      </c>
      <c r="I7" s="685" t="s">
        <v>49</v>
      </c>
      <c r="J7" s="685" t="s">
        <v>48</v>
      </c>
      <c r="K7" s="685" t="s">
        <v>49</v>
      </c>
      <c r="L7" s="685" t="s">
        <v>48</v>
      </c>
      <c r="M7" s="685" t="s">
        <v>49</v>
      </c>
      <c r="N7" s="685" t="s">
        <v>48</v>
      </c>
      <c r="O7" s="685" t="s">
        <v>49</v>
      </c>
      <c r="P7" s="685" t="s">
        <v>48</v>
      </c>
      <c r="Q7" s="685" t="s">
        <v>49</v>
      </c>
      <c r="R7" s="685" t="s">
        <v>48</v>
      </c>
      <c r="S7" s="685" t="s">
        <v>49</v>
      </c>
      <c r="T7" s="685" t="s">
        <v>48</v>
      </c>
      <c r="U7" s="685" t="s">
        <v>49</v>
      </c>
      <c r="V7" s="685" t="s">
        <v>48</v>
      </c>
      <c r="W7" s="685" t="s">
        <v>49</v>
      </c>
      <c r="X7" s="685" t="s">
        <v>48</v>
      </c>
      <c r="Y7" s="685" t="s">
        <v>49</v>
      </c>
      <c r="Z7" s="685" t="s">
        <v>48</v>
      </c>
      <c r="AA7" s="685" t="s">
        <v>49</v>
      </c>
      <c r="AB7" s="685" t="s">
        <v>48</v>
      </c>
      <c r="AC7" s="685" t="s">
        <v>49</v>
      </c>
      <c r="AD7" s="685" t="s">
        <v>48</v>
      </c>
      <c r="AE7" s="685" t="s">
        <v>49</v>
      </c>
      <c r="AF7" s="685" t="s">
        <v>48</v>
      </c>
      <c r="AG7" s="685" t="s">
        <v>49</v>
      </c>
      <c r="AH7" s="685" t="s">
        <v>48</v>
      </c>
      <c r="AI7" s="685" t="s">
        <v>49</v>
      </c>
      <c r="AJ7" s="685" t="s">
        <v>48</v>
      </c>
      <c r="AK7" s="685" t="s">
        <v>49</v>
      </c>
      <c r="AL7" s="685" t="s">
        <v>48</v>
      </c>
      <c r="AM7" s="685" t="s">
        <v>49</v>
      </c>
      <c r="AN7" s="685" t="s">
        <v>48</v>
      </c>
      <c r="AO7" s="685" t="s">
        <v>49</v>
      </c>
      <c r="AP7" s="685" t="s">
        <v>48</v>
      </c>
      <c r="AQ7" s="685" t="s">
        <v>49</v>
      </c>
      <c r="AR7" s="685" t="s">
        <v>48</v>
      </c>
      <c r="AS7" s="685" t="s">
        <v>49</v>
      </c>
      <c r="AT7" s="685" t="s">
        <v>48</v>
      </c>
      <c r="AU7" s="685" t="s">
        <v>49</v>
      </c>
      <c r="AV7" s="685" t="s">
        <v>48</v>
      </c>
      <c r="AW7" s="685" t="s">
        <v>49</v>
      </c>
      <c r="AX7" s="685" t="s">
        <v>48</v>
      </c>
      <c r="AY7" s="685" t="s">
        <v>49</v>
      </c>
      <c r="AZ7" s="685" t="s">
        <v>48</v>
      </c>
      <c r="BA7" s="685" t="s">
        <v>49</v>
      </c>
      <c r="BB7" s="685" t="s">
        <v>48</v>
      </c>
      <c r="BC7" s="685" t="s">
        <v>49</v>
      </c>
      <c r="BD7" s="685" t="s">
        <v>48</v>
      </c>
      <c r="BE7" s="685" t="s">
        <v>49</v>
      </c>
      <c r="BF7" s="685" t="s">
        <v>48</v>
      </c>
      <c r="BG7" s="685" t="s">
        <v>49</v>
      </c>
      <c r="BH7" s="685" t="s">
        <v>48</v>
      </c>
      <c r="BI7" s="685" t="s">
        <v>49</v>
      </c>
      <c r="BJ7" s="685" t="s">
        <v>48</v>
      </c>
      <c r="BK7" s="685" t="s">
        <v>49</v>
      </c>
      <c r="BL7" s="685" t="s">
        <v>48</v>
      </c>
      <c r="BM7" s="685" t="s">
        <v>49</v>
      </c>
      <c r="BN7" s="685" t="s">
        <v>48</v>
      </c>
      <c r="BO7" s="685" t="s">
        <v>49</v>
      </c>
      <c r="BP7" s="685" t="s">
        <v>48</v>
      </c>
      <c r="BQ7" s="685" t="s">
        <v>49</v>
      </c>
      <c r="BR7" s="685" t="s">
        <v>48</v>
      </c>
      <c r="BS7" s="685" t="s">
        <v>49</v>
      </c>
      <c r="BT7" s="685" t="s">
        <v>48</v>
      </c>
      <c r="BU7" s="685" t="s">
        <v>49</v>
      </c>
      <c r="BV7" s="685" t="s">
        <v>48</v>
      </c>
      <c r="BW7" s="685" t="s">
        <v>49</v>
      </c>
      <c r="BX7" s="685" t="s">
        <v>48</v>
      </c>
      <c r="BY7" s="685" t="s">
        <v>49</v>
      </c>
      <c r="BZ7" s="685" t="s">
        <v>48</v>
      </c>
      <c r="CA7" s="685" t="s">
        <v>49</v>
      </c>
      <c r="CB7" s="685" t="s">
        <v>48</v>
      </c>
      <c r="CC7" s="685" t="s">
        <v>49</v>
      </c>
      <c r="CD7" s="685" t="s">
        <v>48</v>
      </c>
      <c r="CE7" s="685" t="s">
        <v>49</v>
      </c>
      <c r="CF7" s="685" t="s">
        <v>48</v>
      </c>
      <c r="CG7" s="685" t="s">
        <v>49</v>
      </c>
      <c r="CH7" s="685" t="s">
        <v>48</v>
      </c>
      <c r="CI7" s="685" t="s">
        <v>49</v>
      </c>
      <c r="CJ7" s="685" t="s">
        <v>48</v>
      </c>
      <c r="CK7" s="685" t="s">
        <v>49</v>
      </c>
      <c r="CL7" s="685" t="s">
        <v>48</v>
      </c>
      <c r="CM7" s="685" t="s">
        <v>49</v>
      </c>
      <c r="CN7" s="685" t="s">
        <v>48</v>
      </c>
      <c r="CO7" s="685" t="s">
        <v>49</v>
      </c>
      <c r="CP7" s="685" t="s">
        <v>48</v>
      </c>
      <c r="CQ7" s="685" t="s">
        <v>49</v>
      </c>
      <c r="CR7" s="685" t="s">
        <v>48</v>
      </c>
      <c r="CS7" s="685" t="s">
        <v>49</v>
      </c>
      <c r="CT7" s="685" t="s">
        <v>48</v>
      </c>
      <c r="CU7" s="685" t="s">
        <v>49</v>
      </c>
      <c r="CV7" s="685" t="s">
        <v>48</v>
      </c>
      <c r="CW7" s="685" t="s">
        <v>49</v>
      </c>
      <c r="CX7" s="685" t="s">
        <v>48</v>
      </c>
      <c r="CY7" s="685" t="s">
        <v>49</v>
      </c>
      <c r="CZ7" s="685" t="s">
        <v>48</v>
      </c>
      <c r="DA7" s="685" t="s">
        <v>49</v>
      </c>
      <c r="DB7" s="685" t="s">
        <v>48</v>
      </c>
      <c r="DC7" s="685" t="s">
        <v>49</v>
      </c>
      <c r="DD7" s="685" t="s">
        <v>48</v>
      </c>
      <c r="DE7" s="685" t="s">
        <v>49</v>
      </c>
      <c r="DF7" s="685" t="s">
        <v>48</v>
      </c>
      <c r="DG7" s="685" t="s">
        <v>49</v>
      </c>
      <c r="DH7" s="685" t="s">
        <v>48</v>
      </c>
      <c r="DI7" s="685" t="s">
        <v>49</v>
      </c>
      <c r="DJ7" s="685" t="s">
        <v>48</v>
      </c>
      <c r="DK7" s="685" t="s">
        <v>49</v>
      </c>
      <c r="DL7" s="685" t="s">
        <v>48</v>
      </c>
      <c r="DM7" s="685" t="s">
        <v>49</v>
      </c>
      <c r="DN7" s="685" t="s">
        <v>48</v>
      </c>
      <c r="DO7" s="685" t="s">
        <v>49</v>
      </c>
      <c r="DP7" s="685" t="s">
        <v>48</v>
      </c>
      <c r="DQ7" s="685" t="s">
        <v>49</v>
      </c>
      <c r="DR7" s="685" t="s">
        <v>48</v>
      </c>
      <c r="DS7" s="685" t="s">
        <v>49</v>
      </c>
      <c r="DT7" s="685" t="s">
        <v>48</v>
      </c>
      <c r="DU7" s="685" t="s">
        <v>49</v>
      </c>
      <c r="DV7" s="685" t="s">
        <v>48</v>
      </c>
      <c r="DW7" s="685" t="s">
        <v>49</v>
      </c>
      <c r="DX7" s="685" t="s">
        <v>48</v>
      </c>
      <c r="DY7" s="685" t="s">
        <v>49</v>
      </c>
      <c r="DZ7" s="685" t="s">
        <v>48</v>
      </c>
      <c r="EA7" s="685" t="s">
        <v>49</v>
      </c>
      <c r="EB7" s="685" t="s">
        <v>48</v>
      </c>
      <c r="EC7" s="685" t="s">
        <v>49</v>
      </c>
      <c r="ED7" s="685" t="s">
        <v>48</v>
      </c>
      <c r="EE7" s="685" t="s">
        <v>49</v>
      </c>
      <c r="EF7" s="685" t="s">
        <v>48</v>
      </c>
      <c r="EG7" s="685" t="s">
        <v>49</v>
      </c>
      <c r="EH7" s="685" t="s">
        <v>48</v>
      </c>
      <c r="EI7" s="685" t="s">
        <v>49</v>
      </c>
      <c r="EJ7" s="685" t="s">
        <v>48</v>
      </c>
      <c r="EK7" s="685" t="s">
        <v>49</v>
      </c>
      <c r="EL7" s="685" t="s">
        <v>48</v>
      </c>
      <c r="EM7" s="685" t="s">
        <v>49</v>
      </c>
      <c r="EN7" s="685" t="s">
        <v>48</v>
      </c>
      <c r="EO7" s="685" t="s">
        <v>49</v>
      </c>
      <c r="EP7" s="685" t="s">
        <v>48</v>
      </c>
      <c r="EQ7" s="685" t="s">
        <v>49</v>
      </c>
      <c r="ER7" s="685" t="s">
        <v>48</v>
      </c>
      <c r="ES7" s="685" t="s">
        <v>49</v>
      </c>
      <c r="ET7" s="685" t="s">
        <v>48</v>
      </c>
      <c r="EU7" s="685" t="s">
        <v>49</v>
      </c>
      <c r="EV7" s="685" t="s">
        <v>48</v>
      </c>
      <c r="EW7" s="685" t="s">
        <v>49</v>
      </c>
      <c r="EX7" s="685" t="s">
        <v>48</v>
      </c>
      <c r="EY7" s="685" t="s">
        <v>49</v>
      </c>
      <c r="EZ7" s="685" t="s">
        <v>48</v>
      </c>
      <c r="FA7" s="685" t="s">
        <v>49</v>
      </c>
      <c r="FB7" s="685" t="s">
        <v>48</v>
      </c>
      <c r="FC7" s="685" t="s">
        <v>49</v>
      </c>
      <c r="FD7" s="685" t="s">
        <v>48</v>
      </c>
      <c r="FE7" s="685" t="s">
        <v>49</v>
      </c>
      <c r="FF7" s="685" t="s">
        <v>48</v>
      </c>
      <c r="FG7" s="685" t="s">
        <v>49</v>
      </c>
      <c r="FH7" s="685" t="s">
        <v>48</v>
      </c>
      <c r="FI7" s="685" t="s">
        <v>49</v>
      </c>
      <c r="FJ7" s="685" t="s">
        <v>48</v>
      </c>
      <c r="FK7" s="685" t="s">
        <v>49</v>
      </c>
      <c r="FL7" s="685" t="s">
        <v>48</v>
      </c>
      <c r="FM7" s="685" t="s">
        <v>49</v>
      </c>
      <c r="FN7" s="685" t="s">
        <v>48</v>
      </c>
      <c r="FO7" s="685" t="s">
        <v>49</v>
      </c>
      <c r="FP7" s="685" t="s">
        <v>48</v>
      </c>
      <c r="FQ7" s="685" t="s">
        <v>49</v>
      </c>
      <c r="FR7" s="685" t="s">
        <v>48</v>
      </c>
      <c r="FS7" s="685" t="s">
        <v>49</v>
      </c>
      <c r="FT7" s="685" t="s">
        <v>48</v>
      </c>
      <c r="FU7" s="685" t="s">
        <v>49</v>
      </c>
      <c r="FV7" s="685" t="s">
        <v>48</v>
      </c>
      <c r="FW7" s="685" t="s">
        <v>49</v>
      </c>
      <c r="FX7" s="685" t="s">
        <v>48</v>
      </c>
      <c r="FY7" s="685" t="s">
        <v>49</v>
      </c>
      <c r="FZ7" s="685" t="s">
        <v>48</v>
      </c>
      <c r="GA7" s="685" t="s">
        <v>49</v>
      </c>
      <c r="GB7" s="685" t="s">
        <v>48</v>
      </c>
      <c r="GC7" s="685" t="s">
        <v>49</v>
      </c>
      <c r="GD7" s="685" t="s">
        <v>48</v>
      </c>
      <c r="GE7" s="685" t="s">
        <v>49</v>
      </c>
      <c r="GF7" s="685" t="s">
        <v>48</v>
      </c>
      <c r="GG7" s="685" t="s">
        <v>49</v>
      </c>
      <c r="GH7" s="685" t="s">
        <v>48</v>
      </c>
      <c r="GI7" s="685" t="s">
        <v>49</v>
      </c>
      <c r="GJ7" s="685" t="s">
        <v>48</v>
      </c>
      <c r="GK7" s="685" t="s">
        <v>49</v>
      </c>
      <c r="GL7" s="685" t="s">
        <v>48</v>
      </c>
      <c r="GM7" s="685" t="s">
        <v>49</v>
      </c>
      <c r="GN7" s="685" t="s">
        <v>48</v>
      </c>
      <c r="GO7" s="685" t="s">
        <v>49</v>
      </c>
      <c r="GP7" s="685" t="s">
        <v>48</v>
      </c>
      <c r="GQ7" s="68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</row>
    <row r="8" spans="1:216" ht="21" customHeight="1">
      <c r="A8" s="286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</row>
    <row r="9" spans="1:216" ht="106.5" customHeight="1">
      <c r="A9" s="336"/>
      <c r="B9" s="434" t="s">
        <v>525</v>
      </c>
      <c r="C9" s="448" t="s">
        <v>526</v>
      </c>
      <c r="D9" s="448" t="s">
        <v>437</v>
      </c>
      <c r="E9" s="347">
        <v>0</v>
      </c>
      <c r="F9" s="347">
        <v>1</v>
      </c>
      <c r="G9" s="343">
        <f t="shared" ref="G9:G13" si="0">E9+F9</f>
        <v>1</v>
      </c>
      <c r="H9" s="360"/>
      <c r="I9" s="360"/>
      <c r="J9" s="360"/>
      <c r="K9" s="360"/>
      <c r="L9" s="360"/>
      <c r="M9" s="360"/>
      <c r="N9" s="360"/>
      <c r="O9" s="360"/>
      <c r="P9" s="359"/>
      <c r="Q9" s="359"/>
      <c r="R9" s="359"/>
      <c r="S9" s="359"/>
      <c r="T9" s="359"/>
      <c r="U9" s="359"/>
      <c r="V9" s="359"/>
      <c r="W9" s="359"/>
      <c r="X9" s="360"/>
      <c r="Y9" s="360"/>
      <c r="Z9" s="360"/>
      <c r="AA9" s="360"/>
      <c r="AB9" s="359"/>
      <c r="AC9" s="359"/>
      <c r="AD9" s="359"/>
      <c r="AE9" s="359"/>
      <c r="AF9" s="359"/>
      <c r="AG9" s="359"/>
      <c r="AH9" s="359"/>
      <c r="AI9" s="359"/>
      <c r="AJ9" s="359"/>
      <c r="AK9" s="359"/>
      <c r="AL9" s="359"/>
      <c r="AM9" s="359"/>
      <c r="AN9" s="360"/>
      <c r="AO9" s="360"/>
      <c r="AP9" s="360"/>
      <c r="AQ9" s="360"/>
      <c r="AR9" s="360"/>
      <c r="AS9" s="360"/>
      <c r="AT9" s="359"/>
      <c r="AU9" s="359"/>
      <c r="AV9" s="359"/>
      <c r="AW9" s="359"/>
      <c r="AX9" s="359"/>
      <c r="AY9" s="359"/>
      <c r="AZ9" s="359"/>
      <c r="BA9" s="359"/>
      <c r="BB9" s="359"/>
      <c r="BC9" s="359"/>
      <c r="BD9" s="359"/>
      <c r="BE9" s="359"/>
      <c r="BF9" s="359"/>
      <c r="BG9" s="359"/>
      <c r="BH9" s="359"/>
      <c r="BI9" s="359"/>
      <c r="BJ9" s="359"/>
      <c r="BK9" s="359"/>
      <c r="BL9" s="359"/>
      <c r="BM9" s="359"/>
      <c r="BN9" s="359"/>
      <c r="BO9" s="359"/>
      <c r="BP9" s="359"/>
      <c r="BQ9" s="359"/>
      <c r="BR9" s="359"/>
      <c r="BS9" s="359"/>
      <c r="BT9" s="359"/>
      <c r="BU9" s="359"/>
      <c r="BV9" s="359"/>
      <c r="BW9" s="359"/>
      <c r="BX9" s="359"/>
      <c r="BY9" s="359"/>
      <c r="BZ9" s="359"/>
      <c r="CA9" s="359"/>
      <c r="CB9" s="359"/>
      <c r="CC9" s="359"/>
      <c r="CD9" s="359"/>
      <c r="CE9" s="359"/>
      <c r="CF9" s="359"/>
      <c r="CG9" s="359"/>
      <c r="CH9" s="359"/>
      <c r="CI9" s="359"/>
      <c r="CJ9" s="359"/>
      <c r="CK9" s="359"/>
      <c r="CL9" s="359"/>
      <c r="CM9" s="359"/>
      <c r="CN9" s="359"/>
      <c r="CO9" s="359"/>
      <c r="CP9" s="359"/>
      <c r="CQ9" s="359"/>
      <c r="CR9" s="359"/>
      <c r="CS9" s="359"/>
      <c r="CT9" s="359"/>
      <c r="CU9" s="359"/>
      <c r="CV9" s="359"/>
      <c r="CW9" s="359"/>
      <c r="CX9" s="359"/>
      <c r="CY9" s="359"/>
      <c r="CZ9" s="359"/>
      <c r="DA9" s="359"/>
      <c r="DB9" s="359"/>
      <c r="DC9" s="359"/>
      <c r="DD9" s="359"/>
      <c r="DE9" s="359"/>
      <c r="DF9" s="359"/>
      <c r="DG9" s="359"/>
      <c r="DH9" s="359"/>
      <c r="DI9" s="359"/>
      <c r="DJ9" s="359"/>
      <c r="DK9" s="359"/>
      <c r="DL9" s="359"/>
      <c r="DM9" s="359"/>
      <c r="DN9" s="359"/>
      <c r="DO9" s="359"/>
      <c r="DP9" s="359"/>
      <c r="DQ9" s="359"/>
      <c r="DR9" s="359"/>
      <c r="DS9" s="359"/>
      <c r="DT9" s="359"/>
      <c r="DU9" s="359"/>
      <c r="DV9" s="359"/>
      <c r="DW9" s="359"/>
      <c r="DX9" s="359"/>
      <c r="DY9" s="359"/>
      <c r="DZ9" s="359"/>
      <c r="EA9" s="359"/>
      <c r="EB9" s="359"/>
      <c r="EC9" s="359"/>
      <c r="ED9" s="359"/>
      <c r="EE9" s="359"/>
      <c r="EF9" s="359"/>
      <c r="EG9" s="359"/>
      <c r="EH9" s="359"/>
      <c r="EI9" s="359"/>
      <c r="EJ9" s="359"/>
      <c r="EK9" s="359"/>
      <c r="EL9" s="359"/>
      <c r="EM9" s="359"/>
      <c r="EN9" s="359"/>
      <c r="EO9" s="359"/>
      <c r="EP9" s="359"/>
      <c r="EQ9" s="359"/>
      <c r="ER9" s="359"/>
      <c r="ES9" s="359"/>
      <c r="ET9" s="359"/>
      <c r="EU9" s="359"/>
      <c r="EV9" s="360"/>
      <c r="EW9" s="360"/>
      <c r="EX9" s="359"/>
      <c r="EY9" s="359"/>
      <c r="EZ9" s="359"/>
      <c r="FA9" s="359"/>
      <c r="FB9" s="359"/>
      <c r="FC9" s="359"/>
      <c r="FD9" s="359"/>
      <c r="FE9" s="359"/>
      <c r="FF9" s="359"/>
      <c r="FG9" s="359"/>
      <c r="FH9" s="359"/>
      <c r="FI9" s="359"/>
      <c r="FJ9" s="359"/>
      <c r="FK9" s="359"/>
      <c r="FL9" s="360"/>
      <c r="FM9" s="360"/>
      <c r="FN9" s="359"/>
      <c r="FO9" s="359"/>
      <c r="FP9" s="359"/>
      <c r="FQ9" s="359"/>
      <c r="FR9" s="359"/>
      <c r="FS9" s="359"/>
      <c r="FT9" s="359"/>
      <c r="FU9" s="359"/>
      <c r="FV9" s="359"/>
      <c r="FW9" s="359"/>
      <c r="FX9" s="359"/>
      <c r="FY9" s="359"/>
      <c r="FZ9" s="359"/>
      <c r="GA9" s="359"/>
      <c r="GB9" s="360"/>
      <c r="GC9" s="360"/>
      <c r="GD9" s="360"/>
      <c r="GE9" s="360"/>
      <c r="GF9" s="359"/>
      <c r="GG9" s="359"/>
      <c r="GH9" s="359"/>
      <c r="GI9" s="359"/>
      <c r="GJ9" s="359"/>
      <c r="GK9" s="359"/>
      <c r="GL9" s="359"/>
      <c r="GM9" s="359"/>
      <c r="GN9" s="359"/>
      <c r="GO9" s="359"/>
      <c r="GP9" s="359"/>
      <c r="GQ9" s="359"/>
      <c r="GR9" s="49"/>
      <c r="GS9" s="361"/>
      <c r="GT9" s="361"/>
      <c r="GU9" s="50"/>
      <c r="GV9" s="51"/>
      <c r="GW9" s="362"/>
      <c r="GX9" s="362"/>
      <c r="GY9" s="52"/>
      <c r="GZ9" s="53"/>
      <c r="HA9" s="115"/>
      <c r="HB9" s="115"/>
      <c r="HC9" s="54"/>
      <c r="HD9" s="116"/>
      <c r="HE9" s="337"/>
      <c r="HF9" s="337"/>
      <c r="HG9" s="337"/>
      <c r="HH9" s="297"/>
    </row>
    <row r="10" spans="1:216" ht="106.5" customHeight="1">
      <c r="A10" s="336"/>
      <c r="B10" s="437" t="s">
        <v>40</v>
      </c>
      <c r="C10" s="448" t="s">
        <v>527</v>
      </c>
      <c r="D10" s="448" t="s">
        <v>528</v>
      </c>
      <c r="E10" s="117">
        <v>0</v>
      </c>
      <c r="F10" s="117">
        <v>1</v>
      </c>
      <c r="G10" s="343">
        <f t="shared" si="0"/>
        <v>1</v>
      </c>
      <c r="H10" s="544"/>
      <c r="I10" s="532"/>
      <c r="J10" s="544"/>
      <c r="K10" s="532"/>
      <c r="L10" s="544"/>
      <c r="M10" s="532"/>
      <c r="N10" s="544"/>
      <c r="O10" s="532"/>
      <c r="P10" s="544"/>
      <c r="Q10" s="532"/>
      <c r="R10" s="544"/>
      <c r="S10" s="532"/>
      <c r="T10" s="544"/>
      <c r="U10" s="532"/>
      <c r="V10" s="544"/>
      <c r="W10" s="532"/>
      <c r="X10" s="544"/>
      <c r="Y10" s="532"/>
      <c r="Z10" s="544"/>
      <c r="AA10" s="532"/>
      <c r="AB10" s="544"/>
      <c r="AC10" s="532"/>
      <c r="AD10" s="544"/>
      <c r="AE10" s="532"/>
      <c r="AF10" s="544"/>
      <c r="AG10" s="532"/>
      <c r="AH10" s="544"/>
      <c r="AI10" s="532"/>
      <c r="AJ10" s="544"/>
      <c r="AK10" s="532"/>
      <c r="AL10" s="544"/>
      <c r="AM10" s="532"/>
      <c r="AN10" s="544"/>
      <c r="AO10" s="532"/>
      <c r="AP10" s="544"/>
      <c r="AQ10" s="532"/>
      <c r="AR10" s="544"/>
      <c r="AS10" s="532"/>
      <c r="AT10" s="544"/>
      <c r="AU10" s="532"/>
      <c r="AV10" s="544"/>
      <c r="AW10" s="532"/>
      <c r="AX10" s="544"/>
      <c r="AY10" s="532"/>
      <c r="AZ10" s="544"/>
      <c r="BA10" s="532"/>
      <c r="BB10" s="544"/>
      <c r="BC10" s="532"/>
      <c r="BD10" s="544"/>
      <c r="BE10" s="532"/>
      <c r="BF10" s="544"/>
      <c r="BG10" s="532"/>
      <c r="BH10" s="544"/>
      <c r="BI10" s="532"/>
      <c r="BJ10" s="544"/>
      <c r="BK10" s="532"/>
      <c r="BL10" s="544"/>
      <c r="BM10" s="532"/>
      <c r="BN10" s="544"/>
      <c r="BO10" s="532"/>
      <c r="BP10" s="544"/>
      <c r="BQ10" s="532"/>
      <c r="BR10" s="544"/>
      <c r="BS10" s="532"/>
      <c r="BT10" s="544"/>
      <c r="BU10" s="532"/>
      <c r="BV10" s="544"/>
      <c r="BW10" s="532"/>
      <c r="BX10" s="544"/>
      <c r="BY10" s="532"/>
      <c r="BZ10" s="544"/>
      <c r="CA10" s="532"/>
      <c r="CB10" s="544"/>
      <c r="CC10" s="532"/>
      <c r="CD10" s="544"/>
      <c r="CE10" s="532"/>
      <c r="CF10" s="544"/>
      <c r="CG10" s="532"/>
      <c r="CH10" s="544"/>
      <c r="CI10" s="532"/>
      <c r="CJ10" s="544"/>
      <c r="CK10" s="532"/>
      <c r="CL10" s="544"/>
      <c r="CM10" s="532"/>
      <c r="CN10" s="544"/>
      <c r="CO10" s="532"/>
      <c r="CP10" s="544"/>
      <c r="CQ10" s="532"/>
      <c r="CR10" s="544"/>
      <c r="CS10" s="532"/>
      <c r="CT10" s="544"/>
      <c r="CU10" s="532"/>
      <c r="CV10" s="544"/>
      <c r="CW10" s="532"/>
      <c r="CX10" s="544"/>
      <c r="CY10" s="532"/>
      <c r="CZ10" s="544"/>
      <c r="DA10" s="532"/>
      <c r="DB10" s="544"/>
      <c r="DC10" s="532"/>
      <c r="DD10" s="544"/>
      <c r="DE10" s="532"/>
      <c r="DF10" s="544"/>
      <c r="DG10" s="532"/>
      <c r="DH10" s="544"/>
      <c r="DI10" s="532"/>
      <c r="DJ10" s="544"/>
      <c r="DK10" s="532"/>
      <c r="DL10" s="544"/>
      <c r="DM10" s="532"/>
      <c r="DN10" s="544"/>
      <c r="DO10" s="532"/>
      <c r="DP10" s="544"/>
      <c r="DQ10" s="532"/>
      <c r="DR10" s="544"/>
      <c r="DS10" s="532"/>
      <c r="DT10" s="544"/>
      <c r="DU10" s="532"/>
      <c r="DV10" s="544"/>
      <c r="DW10" s="532"/>
      <c r="DX10" s="544"/>
      <c r="DY10" s="532"/>
      <c r="DZ10" s="544"/>
      <c r="EA10" s="532"/>
      <c r="EB10" s="544"/>
      <c r="EC10" s="532"/>
      <c r="ED10" s="544"/>
      <c r="EE10" s="532"/>
      <c r="EF10" s="544"/>
      <c r="EG10" s="532"/>
      <c r="EH10" s="544"/>
      <c r="EI10" s="532"/>
      <c r="EJ10" s="544"/>
      <c r="EK10" s="532"/>
      <c r="EL10" s="544"/>
      <c r="EM10" s="532"/>
      <c r="EN10" s="544"/>
      <c r="EO10" s="532"/>
      <c r="EP10" s="544"/>
      <c r="EQ10" s="532"/>
      <c r="ER10" s="544"/>
      <c r="ES10" s="532"/>
      <c r="ET10" s="544"/>
      <c r="EU10" s="532"/>
      <c r="EV10" s="544"/>
      <c r="EW10" s="532"/>
      <c r="EX10" s="544"/>
      <c r="EY10" s="532"/>
      <c r="EZ10" s="544"/>
      <c r="FA10" s="532"/>
      <c r="FB10" s="544"/>
      <c r="FC10" s="532"/>
      <c r="FD10" s="544"/>
      <c r="FE10" s="532"/>
      <c r="FF10" s="544"/>
      <c r="FG10" s="532"/>
      <c r="FH10" s="544"/>
      <c r="FI10" s="532"/>
      <c r="FJ10" s="544"/>
      <c r="FK10" s="532"/>
      <c r="FL10" s="544"/>
      <c r="FM10" s="532"/>
      <c r="FN10" s="544"/>
      <c r="FO10" s="532"/>
      <c r="FP10" s="544"/>
      <c r="FQ10" s="532"/>
      <c r="FR10" s="544"/>
      <c r="FS10" s="532"/>
      <c r="FT10" s="544"/>
      <c r="FU10" s="532"/>
      <c r="FV10" s="544"/>
      <c r="FW10" s="532"/>
      <c r="FX10" s="544"/>
      <c r="FY10" s="532"/>
      <c r="FZ10" s="544"/>
      <c r="GA10" s="532"/>
      <c r="GB10" s="544"/>
      <c r="GC10" s="532"/>
      <c r="GD10" s="544"/>
      <c r="GE10" s="532"/>
      <c r="GF10" s="544"/>
      <c r="GG10" s="532"/>
      <c r="GH10" s="544"/>
      <c r="GI10" s="532"/>
      <c r="GJ10" s="544"/>
      <c r="GK10" s="532"/>
      <c r="GL10" s="544"/>
      <c r="GM10" s="532"/>
      <c r="GN10" s="544"/>
      <c r="GO10" s="532"/>
      <c r="GP10" s="544"/>
      <c r="GQ10" s="532"/>
      <c r="GR10" s="49">
        <f t="shared" ref="GR10:GR13" si="1">E10</f>
        <v>0</v>
      </c>
      <c r="GS10" s="583">
        <f t="shared" ref="GS10:GS13" si="2">H10+J10+L10+N10+P10+R10+T10+V10+X10+Z10+AB10+AD10+AF10+AH10+AJ10+AL10+AN10+AP10+AR10+AT10+AV10+AX10+AZ10+BB10+BD10+BF10+BH10+BJ10+BL10+BN10+BP10+BR10+BT10+BV10+BX10+BZ10+CB10+CD10+CF10+CH10+CJ10+CL10+CN10+CP10+CR10+CT10+CV10+CX10</f>
        <v>0</v>
      </c>
      <c r="GT10" s="532"/>
      <c r="GU10" s="50">
        <f t="shared" ref="GU10:GU13" si="3">GS10</f>
        <v>0</v>
      </c>
      <c r="GV10" s="51">
        <f t="shared" ref="GV10:GV13" si="4">F10</f>
        <v>1</v>
      </c>
      <c r="GW10" s="584">
        <f t="shared" ref="GW10:GW13" si="5">CZ10+DB10+DD10+DF10+DH10+DJ10+DL10+DN10+DP10+DR10+DT10+DV10+DX10+DZ10+EB10+ED10+EF10+EH10+EJ10+EL10+EN10+EP10+ER10+ET10+EV10+EX10+EZ10+FB10+FD10+FF10+FH10+FJ10+FL10+FN10+FP10+FR10+FT10+FV10+FX10+FZ10+GB10+GD10+GF10+GH10+GJ10+GL10++GN10+GP10</f>
        <v>0</v>
      </c>
      <c r="GX10" s="532"/>
      <c r="GY10" s="52">
        <f t="shared" ref="GY10:GY13" si="6">GW10</f>
        <v>0</v>
      </c>
      <c r="GZ10" s="53">
        <f t="shared" ref="GZ10:GZ13" si="7">G10</f>
        <v>1</v>
      </c>
      <c r="HA10" s="585">
        <f t="shared" ref="HA10:HA13" si="8">+GS10+GW10</f>
        <v>0</v>
      </c>
      <c r="HB10" s="532"/>
      <c r="HC10" s="54">
        <f t="shared" ref="HC10:HC13" si="9">(HA10*GR$1)/GZ10</f>
        <v>0</v>
      </c>
      <c r="HD10" s="116"/>
      <c r="HE10" s="337"/>
      <c r="HF10" s="337"/>
      <c r="HG10" s="337"/>
      <c r="HH10" s="297"/>
    </row>
    <row r="11" spans="1:216" ht="126" customHeight="1">
      <c r="A11" s="336"/>
      <c r="B11" s="437" t="s">
        <v>40</v>
      </c>
      <c r="C11" s="502" t="s">
        <v>529</v>
      </c>
      <c r="D11" s="448" t="s">
        <v>530</v>
      </c>
      <c r="E11" s="117">
        <v>0</v>
      </c>
      <c r="F11" s="117">
        <v>1</v>
      </c>
      <c r="G11" s="343">
        <f t="shared" si="0"/>
        <v>1</v>
      </c>
      <c r="H11" s="544"/>
      <c r="I11" s="532"/>
      <c r="J11" s="544"/>
      <c r="K11" s="532"/>
      <c r="L11" s="544"/>
      <c r="M11" s="532"/>
      <c r="N11" s="544"/>
      <c r="O11" s="532"/>
      <c r="P11" s="544"/>
      <c r="Q11" s="532"/>
      <c r="R11" s="544"/>
      <c r="S11" s="532"/>
      <c r="T11" s="544"/>
      <c r="U11" s="532"/>
      <c r="V11" s="544"/>
      <c r="W11" s="532"/>
      <c r="X11" s="544"/>
      <c r="Y11" s="532"/>
      <c r="Z11" s="544"/>
      <c r="AA11" s="532"/>
      <c r="AB11" s="544"/>
      <c r="AC11" s="532"/>
      <c r="AD11" s="544"/>
      <c r="AE11" s="532"/>
      <c r="AF11" s="544"/>
      <c r="AG11" s="532"/>
      <c r="AH11" s="544"/>
      <c r="AI11" s="532"/>
      <c r="AJ11" s="544"/>
      <c r="AK11" s="532"/>
      <c r="AL11" s="544"/>
      <c r="AM11" s="532"/>
      <c r="AN11" s="544"/>
      <c r="AO11" s="532"/>
      <c r="AP11" s="544"/>
      <c r="AQ11" s="532"/>
      <c r="AR11" s="544"/>
      <c r="AS11" s="532"/>
      <c r="AT11" s="544"/>
      <c r="AU11" s="532"/>
      <c r="AV11" s="544"/>
      <c r="AW11" s="532"/>
      <c r="AX11" s="544"/>
      <c r="AY11" s="532"/>
      <c r="AZ11" s="544"/>
      <c r="BA11" s="532"/>
      <c r="BB11" s="544"/>
      <c r="BC11" s="532"/>
      <c r="BD11" s="544"/>
      <c r="BE11" s="532"/>
      <c r="BF11" s="544"/>
      <c r="BG11" s="532"/>
      <c r="BH11" s="544"/>
      <c r="BI11" s="532"/>
      <c r="BJ11" s="544"/>
      <c r="BK11" s="532"/>
      <c r="BL11" s="544"/>
      <c r="BM11" s="532"/>
      <c r="BN11" s="544"/>
      <c r="BO11" s="532"/>
      <c r="BP11" s="544"/>
      <c r="BQ11" s="532"/>
      <c r="BR11" s="544"/>
      <c r="BS11" s="532"/>
      <c r="BT11" s="544"/>
      <c r="BU11" s="532"/>
      <c r="BV11" s="544"/>
      <c r="BW11" s="532"/>
      <c r="BX11" s="544"/>
      <c r="BY11" s="532"/>
      <c r="BZ11" s="544"/>
      <c r="CA11" s="532"/>
      <c r="CB11" s="544"/>
      <c r="CC11" s="532"/>
      <c r="CD11" s="544"/>
      <c r="CE11" s="532"/>
      <c r="CF11" s="544"/>
      <c r="CG11" s="532"/>
      <c r="CH11" s="544"/>
      <c r="CI11" s="532"/>
      <c r="CJ11" s="544"/>
      <c r="CK11" s="532"/>
      <c r="CL11" s="544"/>
      <c r="CM11" s="532"/>
      <c r="CN11" s="544"/>
      <c r="CO11" s="532"/>
      <c r="CP11" s="544"/>
      <c r="CQ11" s="532"/>
      <c r="CR11" s="544"/>
      <c r="CS11" s="532"/>
      <c r="CT11" s="544"/>
      <c r="CU11" s="532"/>
      <c r="CV11" s="544"/>
      <c r="CW11" s="532"/>
      <c r="CX11" s="544"/>
      <c r="CY11" s="532"/>
      <c r="CZ11" s="544"/>
      <c r="DA11" s="532"/>
      <c r="DB11" s="544"/>
      <c r="DC11" s="532"/>
      <c r="DD11" s="544"/>
      <c r="DE11" s="532"/>
      <c r="DF11" s="544"/>
      <c r="DG11" s="532"/>
      <c r="DH11" s="544"/>
      <c r="DI11" s="532"/>
      <c r="DJ11" s="544"/>
      <c r="DK11" s="532"/>
      <c r="DL11" s="544"/>
      <c r="DM11" s="532"/>
      <c r="DN11" s="544"/>
      <c r="DO11" s="532"/>
      <c r="DP11" s="544"/>
      <c r="DQ11" s="532"/>
      <c r="DR11" s="544"/>
      <c r="DS11" s="532"/>
      <c r="DT11" s="544"/>
      <c r="DU11" s="532"/>
      <c r="DV11" s="544"/>
      <c r="DW11" s="532"/>
      <c r="DX11" s="544"/>
      <c r="DY11" s="532"/>
      <c r="DZ11" s="544"/>
      <c r="EA11" s="532"/>
      <c r="EB11" s="544"/>
      <c r="EC11" s="532"/>
      <c r="ED11" s="544"/>
      <c r="EE11" s="532"/>
      <c r="EF11" s="544"/>
      <c r="EG11" s="532"/>
      <c r="EH11" s="544"/>
      <c r="EI11" s="532"/>
      <c r="EJ11" s="544"/>
      <c r="EK11" s="532"/>
      <c r="EL11" s="544"/>
      <c r="EM11" s="532"/>
      <c r="EN11" s="544"/>
      <c r="EO11" s="532"/>
      <c r="EP11" s="544"/>
      <c r="EQ11" s="532"/>
      <c r="ER11" s="544"/>
      <c r="ES11" s="532"/>
      <c r="ET11" s="544"/>
      <c r="EU11" s="532"/>
      <c r="EV11" s="544"/>
      <c r="EW11" s="532"/>
      <c r="EX11" s="544"/>
      <c r="EY11" s="532"/>
      <c r="EZ11" s="544"/>
      <c r="FA11" s="532"/>
      <c r="FB11" s="544"/>
      <c r="FC11" s="532"/>
      <c r="FD11" s="544"/>
      <c r="FE11" s="532"/>
      <c r="FF11" s="544"/>
      <c r="FG11" s="532"/>
      <c r="FH11" s="544"/>
      <c r="FI11" s="532"/>
      <c r="FJ11" s="544"/>
      <c r="FK11" s="532"/>
      <c r="FL11" s="544"/>
      <c r="FM11" s="532"/>
      <c r="FN11" s="544"/>
      <c r="FO11" s="532"/>
      <c r="FP11" s="544"/>
      <c r="FQ11" s="532"/>
      <c r="FR11" s="544"/>
      <c r="FS11" s="532"/>
      <c r="FT11" s="544"/>
      <c r="FU11" s="532"/>
      <c r="FV11" s="544"/>
      <c r="FW11" s="532"/>
      <c r="FX11" s="544"/>
      <c r="FY11" s="532"/>
      <c r="FZ11" s="544"/>
      <c r="GA11" s="532"/>
      <c r="GB11" s="544"/>
      <c r="GC11" s="532"/>
      <c r="GD11" s="544"/>
      <c r="GE11" s="532"/>
      <c r="GF11" s="544"/>
      <c r="GG11" s="532"/>
      <c r="GH11" s="544"/>
      <c r="GI11" s="532"/>
      <c r="GJ11" s="544"/>
      <c r="GK11" s="532"/>
      <c r="GL11" s="544"/>
      <c r="GM11" s="532"/>
      <c r="GN11" s="544"/>
      <c r="GO11" s="532"/>
      <c r="GP11" s="544"/>
      <c r="GQ11" s="532"/>
      <c r="GR11" s="49">
        <f t="shared" si="1"/>
        <v>0</v>
      </c>
      <c r="GS11" s="583">
        <f t="shared" si="2"/>
        <v>0</v>
      </c>
      <c r="GT11" s="532"/>
      <c r="GU11" s="50">
        <f t="shared" si="3"/>
        <v>0</v>
      </c>
      <c r="GV11" s="51">
        <f t="shared" si="4"/>
        <v>1</v>
      </c>
      <c r="GW11" s="584">
        <f t="shared" si="5"/>
        <v>0</v>
      </c>
      <c r="GX11" s="532"/>
      <c r="GY11" s="52">
        <f t="shared" si="6"/>
        <v>0</v>
      </c>
      <c r="GZ11" s="53">
        <f t="shared" si="7"/>
        <v>1</v>
      </c>
      <c r="HA11" s="585">
        <f t="shared" si="8"/>
        <v>0</v>
      </c>
      <c r="HB11" s="532"/>
      <c r="HC11" s="54">
        <f t="shared" si="9"/>
        <v>0</v>
      </c>
      <c r="HD11" s="116"/>
      <c r="HE11" s="337"/>
      <c r="HF11" s="337"/>
      <c r="HG11" s="337"/>
      <c r="HH11" s="297"/>
    </row>
    <row r="12" spans="1:216" ht="106.5" customHeight="1">
      <c r="A12" s="336"/>
      <c r="B12" s="437" t="s">
        <v>40</v>
      </c>
      <c r="C12" s="448" t="s">
        <v>531</v>
      </c>
      <c r="D12" s="448" t="s">
        <v>532</v>
      </c>
      <c r="E12" s="117">
        <v>0</v>
      </c>
      <c r="F12" s="117">
        <v>1</v>
      </c>
      <c r="G12" s="343">
        <f t="shared" si="0"/>
        <v>1</v>
      </c>
      <c r="H12" s="544"/>
      <c r="I12" s="532"/>
      <c r="J12" s="544"/>
      <c r="K12" s="532"/>
      <c r="L12" s="544"/>
      <c r="M12" s="532"/>
      <c r="N12" s="544"/>
      <c r="O12" s="532"/>
      <c r="P12" s="544"/>
      <c r="Q12" s="532"/>
      <c r="R12" s="544"/>
      <c r="S12" s="532"/>
      <c r="T12" s="544"/>
      <c r="U12" s="532"/>
      <c r="V12" s="544"/>
      <c r="W12" s="532"/>
      <c r="X12" s="544"/>
      <c r="Y12" s="532"/>
      <c r="Z12" s="544"/>
      <c r="AA12" s="532"/>
      <c r="AB12" s="544"/>
      <c r="AC12" s="532"/>
      <c r="AD12" s="544"/>
      <c r="AE12" s="532"/>
      <c r="AF12" s="544"/>
      <c r="AG12" s="532"/>
      <c r="AH12" s="544"/>
      <c r="AI12" s="532"/>
      <c r="AJ12" s="544"/>
      <c r="AK12" s="532"/>
      <c r="AL12" s="544"/>
      <c r="AM12" s="532"/>
      <c r="AN12" s="544"/>
      <c r="AO12" s="532"/>
      <c r="AP12" s="544"/>
      <c r="AQ12" s="532"/>
      <c r="AR12" s="544"/>
      <c r="AS12" s="532"/>
      <c r="AT12" s="544"/>
      <c r="AU12" s="532"/>
      <c r="AV12" s="544"/>
      <c r="AW12" s="532"/>
      <c r="AX12" s="544"/>
      <c r="AY12" s="532"/>
      <c r="AZ12" s="544"/>
      <c r="BA12" s="532"/>
      <c r="BB12" s="544"/>
      <c r="BC12" s="532"/>
      <c r="BD12" s="544"/>
      <c r="BE12" s="532"/>
      <c r="BF12" s="544"/>
      <c r="BG12" s="532"/>
      <c r="BH12" s="544"/>
      <c r="BI12" s="532"/>
      <c r="BJ12" s="544"/>
      <c r="BK12" s="532"/>
      <c r="BL12" s="544"/>
      <c r="BM12" s="532"/>
      <c r="BN12" s="544"/>
      <c r="BO12" s="532"/>
      <c r="BP12" s="544"/>
      <c r="BQ12" s="532"/>
      <c r="BR12" s="544"/>
      <c r="BS12" s="532"/>
      <c r="BT12" s="544"/>
      <c r="BU12" s="532"/>
      <c r="BV12" s="544"/>
      <c r="BW12" s="532"/>
      <c r="BX12" s="544"/>
      <c r="BY12" s="532"/>
      <c r="BZ12" s="544"/>
      <c r="CA12" s="532"/>
      <c r="CB12" s="544"/>
      <c r="CC12" s="532"/>
      <c r="CD12" s="544"/>
      <c r="CE12" s="532"/>
      <c r="CF12" s="544"/>
      <c r="CG12" s="532"/>
      <c r="CH12" s="544"/>
      <c r="CI12" s="532"/>
      <c r="CJ12" s="544"/>
      <c r="CK12" s="532"/>
      <c r="CL12" s="544"/>
      <c r="CM12" s="532"/>
      <c r="CN12" s="544"/>
      <c r="CO12" s="532"/>
      <c r="CP12" s="544"/>
      <c r="CQ12" s="532"/>
      <c r="CR12" s="544"/>
      <c r="CS12" s="532"/>
      <c r="CT12" s="544"/>
      <c r="CU12" s="532"/>
      <c r="CV12" s="544"/>
      <c r="CW12" s="532"/>
      <c r="CX12" s="544"/>
      <c r="CY12" s="532"/>
      <c r="CZ12" s="544"/>
      <c r="DA12" s="532"/>
      <c r="DB12" s="544"/>
      <c r="DC12" s="532"/>
      <c r="DD12" s="544"/>
      <c r="DE12" s="532"/>
      <c r="DF12" s="544"/>
      <c r="DG12" s="532"/>
      <c r="DH12" s="544"/>
      <c r="DI12" s="532"/>
      <c r="DJ12" s="544"/>
      <c r="DK12" s="532"/>
      <c r="DL12" s="544"/>
      <c r="DM12" s="532"/>
      <c r="DN12" s="544"/>
      <c r="DO12" s="532"/>
      <c r="DP12" s="544"/>
      <c r="DQ12" s="532"/>
      <c r="DR12" s="544"/>
      <c r="DS12" s="532"/>
      <c r="DT12" s="544"/>
      <c r="DU12" s="532"/>
      <c r="DV12" s="544"/>
      <c r="DW12" s="532"/>
      <c r="DX12" s="544"/>
      <c r="DY12" s="532"/>
      <c r="DZ12" s="544"/>
      <c r="EA12" s="532"/>
      <c r="EB12" s="544"/>
      <c r="EC12" s="532"/>
      <c r="ED12" s="544"/>
      <c r="EE12" s="532"/>
      <c r="EF12" s="544"/>
      <c r="EG12" s="532"/>
      <c r="EH12" s="544"/>
      <c r="EI12" s="532"/>
      <c r="EJ12" s="544"/>
      <c r="EK12" s="532"/>
      <c r="EL12" s="544"/>
      <c r="EM12" s="532"/>
      <c r="EN12" s="544"/>
      <c r="EO12" s="532"/>
      <c r="EP12" s="544"/>
      <c r="EQ12" s="532"/>
      <c r="ER12" s="544"/>
      <c r="ES12" s="532"/>
      <c r="ET12" s="544"/>
      <c r="EU12" s="532"/>
      <c r="EV12" s="544"/>
      <c r="EW12" s="532"/>
      <c r="EX12" s="544"/>
      <c r="EY12" s="532"/>
      <c r="EZ12" s="544"/>
      <c r="FA12" s="532"/>
      <c r="FB12" s="544"/>
      <c r="FC12" s="532"/>
      <c r="FD12" s="544"/>
      <c r="FE12" s="532"/>
      <c r="FF12" s="544"/>
      <c r="FG12" s="532"/>
      <c r="FH12" s="544"/>
      <c r="FI12" s="532"/>
      <c r="FJ12" s="544"/>
      <c r="FK12" s="532"/>
      <c r="FL12" s="544"/>
      <c r="FM12" s="532"/>
      <c r="FN12" s="544"/>
      <c r="FO12" s="532"/>
      <c r="FP12" s="544"/>
      <c r="FQ12" s="532"/>
      <c r="FR12" s="544"/>
      <c r="FS12" s="532"/>
      <c r="FT12" s="544"/>
      <c r="FU12" s="532"/>
      <c r="FV12" s="544"/>
      <c r="FW12" s="532"/>
      <c r="FX12" s="544"/>
      <c r="FY12" s="532"/>
      <c r="FZ12" s="544"/>
      <c r="GA12" s="532"/>
      <c r="GB12" s="544"/>
      <c r="GC12" s="532"/>
      <c r="GD12" s="544"/>
      <c r="GE12" s="532"/>
      <c r="GF12" s="544"/>
      <c r="GG12" s="532"/>
      <c r="GH12" s="544"/>
      <c r="GI12" s="532"/>
      <c r="GJ12" s="544"/>
      <c r="GK12" s="532"/>
      <c r="GL12" s="544"/>
      <c r="GM12" s="532"/>
      <c r="GN12" s="544"/>
      <c r="GO12" s="532"/>
      <c r="GP12" s="544"/>
      <c r="GQ12" s="532"/>
      <c r="GR12" s="49">
        <f t="shared" si="1"/>
        <v>0</v>
      </c>
      <c r="GS12" s="583">
        <f t="shared" si="2"/>
        <v>0</v>
      </c>
      <c r="GT12" s="532"/>
      <c r="GU12" s="50">
        <f t="shared" si="3"/>
        <v>0</v>
      </c>
      <c r="GV12" s="51">
        <f t="shared" si="4"/>
        <v>1</v>
      </c>
      <c r="GW12" s="584">
        <f t="shared" si="5"/>
        <v>0</v>
      </c>
      <c r="GX12" s="532"/>
      <c r="GY12" s="52">
        <f t="shared" si="6"/>
        <v>0</v>
      </c>
      <c r="GZ12" s="53">
        <f t="shared" si="7"/>
        <v>1</v>
      </c>
      <c r="HA12" s="585">
        <f t="shared" si="8"/>
        <v>0</v>
      </c>
      <c r="HB12" s="532"/>
      <c r="HC12" s="54">
        <f t="shared" si="9"/>
        <v>0</v>
      </c>
      <c r="HD12" s="116"/>
      <c r="HE12" s="337"/>
      <c r="HF12" s="337"/>
      <c r="HG12" s="337"/>
      <c r="HH12" s="297"/>
    </row>
    <row r="13" spans="1:216" ht="106.5" customHeight="1">
      <c r="A13" s="336"/>
      <c r="B13" s="437" t="s">
        <v>40</v>
      </c>
      <c r="C13" s="448" t="s">
        <v>533</v>
      </c>
      <c r="D13" s="448" t="s">
        <v>351</v>
      </c>
      <c r="E13" s="117">
        <v>0</v>
      </c>
      <c r="F13" s="117">
        <v>1</v>
      </c>
      <c r="G13" s="343">
        <f t="shared" si="0"/>
        <v>1</v>
      </c>
      <c r="H13" s="544"/>
      <c r="I13" s="532"/>
      <c r="J13" s="544"/>
      <c r="K13" s="532"/>
      <c r="L13" s="544"/>
      <c r="M13" s="532"/>
      <c r="N13" s="544"/>
      <c r="O13" s="532"/>
      <c r="P13" s="544"/>
      <c r="Q13" s="532"/>
      <c r="R13" s="544"/>
      <c r="S13" s="532"/>
      <c r="T13" s="544"/>
      <c r="U13" s="532"/>
      <c r="V13" s="544"/>
      <c r="W13" s="532"/>
      <c r="X13" s="544"/>
      <c r="Y13" s="532"/>
      <c r="Z13" s="544"/>
      <c r="AA13" s="532"/>
      <c r="AB13" s="544"/>
      <c r="AC13" s="532"/>
      <c r="AD13" s="544"/>
      <c r="AE13" s="532"/>
      <c r="AF13" s="544"/>
      <c r="AG13" s="532"/>
      <c r="AH13" s="544"/>
      <c r="AI13" s="532"/>
      <c r="AJ13" s="544"/>
      <c r="AK13" s="532"/>
      <c r="AL13" s="544"/>
      <c r="AM13" s="532"/>
      <c r="AN13" s="544"/>
      <c r="AO13" s="532"/>
      <c r="AP13" s="544"/>
      <c r="AQ13" s="532"/>
      <c r="AR13" s="544"/>
      <c r="AS13" s="532"/>
      <c r="AT13" s="544"/>
      <c r="AU13" s="532"/>
      <c r="AV13" s="544"/>
      <c r="AW13" s="532"/>
      <c r="AX13" s="544"/>
      <c r="AY13" s="532"/>
      <c r="AZ13" s="544"/>
      <c r="BA13" s="532"/>
      <c r="BB13" s="544"/>
      <c r="BC13" s="532"/>
      <c r="BD13" s="544"/>
      <c r="BE13" s="532"/>
      <c r="BF13" s="544"/>
      <c r="BG13" s="532"/>
      <c r="BH13" s="544"/>
      <c r="BI13" s="532"/>
      <c r="BJ13" s="544"/>
      <c r="BK13" s="532"/>
      <c r="BL13" s="544"/>
      <c r="BM13" s="532"/>
      <c r="BN13" s="544"/>
      <c r="BO13" s="532"/>
      <c r="BP13" s="544"/>
      <c r="BQ13" s="532"/>
      <c r="BR13" s="544"/>
      <c r="BS13" s="532"/>
      <c r="BT13" s="544"/>
      <c r="BU13" s="532"/>
      <c r="BV13" s="544"/>
      <c r="BW13" s="532"/>
      <c r="BX13" s="544"/>
      <c r="BY13" s="532"/>
      <c r="BZ13" s="544"/>
      <c r="CA13" s="532"/>
      <c r="CB13" s="544"/>
      <c r="CC13" s="532"/>
      <c r="CD13" s="544"/>
      <c r="CE13" s="532"/>
      <c r="CF13" s="544"/>
      <c r="CG13" s="532"/>
      <c r="CH13" s="544"/>
      <c r="CI13" s="532"/>
      <c r="CJ13" s="544"/>
      <c r="CK13" s="532"/>
      <c r="CL13" s="544"/>
      <c r="CM13" s="532"/>
      <c r="CN13" s="544"/>
      <c r="CO13" s="532"/>
      <c r="CP13" s="544"/>
      <c r="CQ13" s="532"/>
      <c r="CR13" s="544"/>
      <c r="CS13" s="532"/>
      <c r="CT13" s="544"/>
      <c r="CU13" s="532"/>
      <c r="CV13" s="544"/>
      <c r="CW13" s="532"/>
      <c r="CX13" s="544"/>
      <c r="CY13" s="532"/>
      <c r="CZ13" s="544"/>
      <c r="DA13" s="532"/>
      <c r="DB13" s="544"/>
      <c r="DC13" s="532"/>
      <c r="DD13" s="544"/>
      <c r="DE13" s="532"/>
      <c r="DF13" s="544"/>
      <c r="DG13" s="532"/>
      <c r="DH13" s="544"/>
      <c r="DI13" s="532"/>
      <c r="DJ13" s="544"/>
      <c r="DK13" s="532"/>
      <c r="DL13" s="544"/>
      <c r="DM13" s="532"/>
      <c r="DN13" s="544"/>
      <c r="DO13" s="532"/>
      <c r="DP13" s="544"/>
      <c r="DQ13" s="532"/>
      <c r="DR13" s="544"/>
      <c r="DS13" s="532"/>
      <c r="DT13" s="544"/>
      <c r="DU13" s="532"/>
      <c r="DV13" s="544"/>
      <c r="DW13" s="532"/>
      <c r="DX13" s="544"/>
      <c r="DY13" s="532"/>
      <c r="DZ13" s="544"/>
      <c r="EA13" s="532"/>
      <c r="EB13" s="544"/>
      <c r="EC13" s="532"/>
      <c r="ED13" s="544"/>
      <c r="EE13" s="532"/>
      <c r="EF13" s="544"/>
      <c r="EG13" s="532"/>
      <c r="EH13" s="544"/>
      <c r="EI13" s="532"/>
      <c r="EJ13" s="544"/>
      <c r="EK13" s="532"/>
      <c r="EL13" s="544"/>
      <c r="EM13" s="532"/>
      <c r="EN13" s="544"/>
      <c r="EO13" s="532"/>
      <c r="EP13" s="544"/>
      <c r="EQ13" s="532"/>
      <c r="ER13" s="544"/>
      <c r="ES13" s="532"/>
      <c r="ET13" s="544"/>
      <c r="EU13" s="532"/>
      <c r="EV13" s="544"/>
      <c r="EW13" s="532"/>
      <c r="EX13" s="544"/>
      <c r="EY13" s="532"/>
      <c r="EZ13" s="544"/>
      <c r="FA13" s="532"/>
      <c r="FB13" s="544"/>
      <c r="FC13" s="532"/>
      <c r="FD13" s="544"/>
      <c r="FE13" s="532"/>
      <c r="FF13" s="544"/>
      <c r="FG13" s="532"/>
      <c r="FH13" s="544"/>
      <c r="FI13" s="532"/>
      <c r="FJ13" s="544"/>
      <c r="FK13" s="532"/>
      <c r="FL13" s="544"/>
      <c r="FM13" s="532"/>
      <c r="FN13" s="544"/>
      <c r="FO13" s="532"/>
      <c r="FP13" s="544"/>
      <c r="FQ13" s="532"/>
      <c r="FR13" s="544"/>
      <c r="FS13" s="532"/>
      <c r="FT13" s="544"/>
      <c r="FU13" s="532"/>
      <c r="FV13" s="544"/>
      <c r="FW13" s="532"/>
      <c r="FX13" s="544"/>
      <c r="FY13" s="532"/>
      <c r="FZ13" s="544"/>
      <c r="GA13" s="532"/>
      <c r="GB13" s="544"/>
      <c r="GC13" s="532"/>
      <c r="GD13" s="544"/>
      <c r="GE13" s="532"/>
      <c r="GF13" s="544"/>
      <c r="GG13" s="532"/>
      <c r="GH13" s="544"/>
      <c r="GI13" s="532"/>
      <c r="GJ13" s="544"/>
      <c r="GK13" s="532"/>
      <c r="GL13" s="544"/>
      <c r="GM13" s="532"/>
      <c r="GN13" s="544"/>
      <c r="GO13" s="532"/>
      <c r="GP13" s="544"/>
      <c r="GQ13" s="532"/>
      <c r="GR13" s="49">
        <f t="shared" si="1"/>
        <v>0</v>
      </c>
      <c r="GS13" s="583">
        <f t="shared" si="2"/>
        <v>0</v>
      </c>
      <c r="GT13" s="532"/>
      <c r="GU13" s="50">
        <f t="shared" si="3"/>
        <v>0</v>
      </c>
      <c r="GV13" s="51">
        <f t="shared" si="4"/>
        <v>1</v>
      </c>
      <c r="GW13" s="584">
        <f t="shared" si="5"/>
        <v>0</v>
      </c>
      <c r="GX13" s="532"/>
      <c r="GY13" s="52">
        <f t="shared" si="6"/>
        <v>0</v>
      </c>
      <c r="GZ13" s="53">
        <f t="shared" si="7"/>
        <v>1</v>
      </c>
      <c r="HA13" s="585">
        <f t="shared" si="8"/>
        <v>0</v>
      </c>
      <c r="HB13" s="532"/>
      <c r="HC13" s="54">
        <f t="shared" si="9"/>
        <v>0</v>
      </c>
      <c r="HD13" s="116"/>
      <c r="HE13" s="337"/>
      <c r="HF13" s="337"/>
      <c r="HG13" s="337"/>
      <c r="HH13" s="297"/>
    </row>
    <row r="14" spans="1:216" ht="15.75" customHeight="1">
      <c r="A14" s="336"/>
      <c r="B14" s="298"/>
      <c r="C14" s="298"/>
      <c r="D14" s="298"/>
      <c r="E14" s="81"/>
      <c r="F14" s="81"/>
      <c r="G14" s="343"/>
      <c r="H14" s="336"/>
      <c r="I14" s="336"/>
      <c r="J14" s="336"/>
      <c r="K14" s="336"/>
      <c r="L14" s="336"/>
      <c r="M14" s="336"/>
      <c r="N14" s="336"/>
      <c r="O14" s="336"/>
      <c r="P14" s="336"/>
      <c r="Q14" s="336"/>
      <c r="R14" s="336"/>
      <c r="S14" s="336"/>
      <c r="T14" s="336"/>
      <c r="U14" s="336"/>
      <c r="V14" s="336"/>
      <c r="W14" s="336"/>
      <c r="X14" s="336"/>
      <c r="Y14" s="336"/>
      <c r="Z14" s="336"/>
      <c r="AA14" s="336"/>
      <c r="AB14" s="336"/>
      <c r="AC14" s="336"/>
      <c r="AD14" s="336"/>
      <c r="AE14" s="336"/>
      <c r="AF14" s="336"/>
      <c r="AG14" s="336"/>
      <c r="AH14" s="336"/>
      <c r="AI14" s="336"/>
      <c r="AJ14" s="336"/>
      <c r="AK14" s="336"/>
      <c r="AL14" s="336"/>
      <c r="AM14" s="336"/>
      <c r="AN14" s="336"/>
      <c r="AO14" s="336"/>
      <c r="AP14" s="336"/>
      <c r="AQ14" s="336"/>
      <c r="AR14" s="336"/>
      <c r="AS14" s="336"/>
      <c r="AT14" s="336"/>
      <c r="AU14" s="336"/>
      <c r="AV14" s="336"/>
      <c r="AW14" s="336"/>
      <c r="AX14" s="336"/>
      <c r="AY14" s="336"/>
      <c r="AZ14" s="336"/>
      <c r="BA14" s="336"/>
      <c r="BB14" s="336"/>
      <c r="BC14" s="336"/>
      <c r="BD14" s="336"/>
      <c r="BE14" s="336"/>
      <c r="BF14" s="336"/>
      <c r="BG14" s="336"/>
      <c r="BH14" s="336"/>
      <c r="BI14" s="336"/>
      <c r="BJ14" s="336"/>
      <c r="BK14" s="336"/>
      <c r="BL14" s="336"/>
      <c r="BM14" s="336"/>
      <c r="BN14" s="336"/>
      <c r="BO14" s="336"/>
      <c r="BP14" s="336"/>
      <c r="BQ14" s="336"/>
      <c r="BR14" s="336"/>
      <c r="BS14" s="336"/>
      <c r="BT14" s="336"/>
      <c r="BU14" s="336"/>
      <c r="BV14" s="336"/>
      <c r="BW14" s="336"/>
      <c r="BX14" s="336"/>
      <c r="BY14" s="336"/>
      <c r="BZ14" s="336"/>
      <c r="CA14" s="336"/>
      <c r="CB14" s="336"/>
      <c r="CC14" s="336"/>
      <c r="CD14" s="336"/>
      <c r="CE14" s="336"/>
      <c r="CF14" s="336"/>
      <c r="CG14" s="336"/>
      <c r="CH14" s="336"/>
      <c r="CI14" s="336"/>
      <c r="CJ14" s="336"/>
      <c r="CK14" s="336"/>
      <c r="CL14" s="336"/>
      <c r="CM14" s="336"/>
      <c r="CN14" s="336"/>
      <c r="CO14" s="336"/>
      <c r="CP14" s="336"/>
      <c r="CQ14" s="336"/>
      <c r="CR14" s="336"/>
      <c r="CS14" s="336"/>
      <c r="CT14" s="336"/>
      <c r="CU14" s="336"/>
      <c r="CV14" s="336"/>
      <c r="CW14" s="336"/>
      <c r="CX14" s="336"/>
      <c r="CY14" s="336"/>
      <c r="CZ14" s="336"/>
      <c r="DA14" s="336"/>
      <c r="DB14" s="336"/>
      <c r="DC14" s="336"/>
      <c r="DD14" s="336"/>
      <c r="DE14" s="336"/>
      <c r="DF14" s="336"/>
      <c r="DG14" s="336"/>
      <c r="DH14" s="336"/>
      <c r="DI14" s="336"/>
      <c r="DJ14" s="336"/>
      <c r="DK14" s="336"/>
      <c r="DL14" s="336"/>
      <c r="DM14" s="336"/>
      <c r="DN14" s="336"/>
      <c r="DO14" s="336"/>
      <c r="DP14" s="336"/>
      <c r="DQ14" s="336"/>
      <c r="DR14" s="336"/>
      <c r="DS14" s="336"/>
      <c r="DT14" s="336"/>
      <c r="DU14" s="336"/>
      <c r="DV14" s="336"/>
      <c r="DW14" s="336"/>
      <c r="DX14" s="336"/>
      <c r="DY14" s="336"/>
      <c r="DZ14" s="336"/>
      <c r="EA14" s="336"/>
      <c r="EB14" s="336"/>
      <c r="EC14" s="336"/>
      <c r="ED14" s="336"/>
      <c r="EE14" s="336"/>
      <c r="EF14" s="336"/>
      <c r="EG14" s="336"/>
      <c r="EH14" s="336"/>
      <c r="EI14" s="336"/>
      <c r="EJ14" s="336"/>
      <c r="EK14" s="336"/>
      <c r="EL14" s="336"/>
      <c r="EM14" s="336"/>
      <c r="EN14" s="336"/>
      <c r="EO14" s="336"/>
      <c r="EP14" s="336"/>
      <c r="EQ14" s="336"/>
      <c r="ER14" s="336"/>
      <c r="ES14" s="336"/>
      <c r="ET14" s="336"/>
      <c r="EU14" s="336"/>
      <c r="EV14" s="336"/>
      <c r="EW14" s="336"/>
      <c r="EX14" s="336"/>
      <c r="EY14" s="336"/>
      <c r="EZ14" s="336"/>
      <c r="FA14" s="336"/>
      <c r="FB14" s="336"/>
      <c r="FC14" s="336"/>
      <c r="FD14" s="336"/>
      <c r="FE14" s="336"/>
      <c r="FF14" s="336"/>
      <c r="FG14" s="336"/>
      <c r="FH14" s="336"/>
      <c r="FI14" s="336"/>
      <c r="FJ14" s="336"/>
      <c r="FK14" s="336"/>
      <c r="FL14" s="336"/>
      <c r="FM14" s="336"/>
      <c r="FN14" s="336"/>
      <c r="FO14" s="336"/>
      <c r="FP14" s="336"/>
      <c r="FQ14" s="336"/>
      <c r="FR14" s="336"/>
      <c r="FS14" s="336"/>
      <c r="FT14" s="336"/>
      <c r="FU14" s="336"/>
      <c r="FV14" s="336"/>
      <c r="FW14" s="336"/>
      <c r="FX14" s="336"/>
      <c r="FY14" s="336"/>
      <c r="FZ14" s="336"/>
      <c r="GA14" s="336"/>
      <c r="GB14" s="336"/>
      <c r="GC14" s="336"/>
      <c r="GD14" s="336"/>
      <c r="GE14" s="336"/>
      <c r="GF14" s="336"/>
      <c r="GG14" s="336"/>
      <c r="GH14" s="336"/>
      <c r="GI14" s="336"/>
      <c r="GJ14" s="336"/>
      <c r="GK14" s="336"/>
      <c r="GL14" s="336"/>
      <c r="GM14" s="336"/>
      <c r="GN14" s="336"/>
      <c r="GO14" s="336"/>
      <c r="GP14" s="336"/>
      <c r="GQ14" s="336"/>
      <c r="GR14" s="298"/>
      <c r="GS14" s="298"/>
      <c r="GT14" s="298"/>
      <c r="GU14" s="298"/>
      <c r="GV14" s="298"/>
      <c r="GW14" s="298"/>
      <c r="GX14" s="298"/>
      <c r="GY14" s="298"/>
      <c r="GZ14" s="298"/>
      <c r="HA14" s="298"/>
      <c r="HB14" s="298"/>
      <c r="HC14" s="298"/>
      <c r="HD14" s="336"/>
      <c r="HE14" s="336"/>
      <c r="HF14" s="336"/>
      <c r="HG14" s="336"/>
      <c r="HH14" s="275"/>
    </row>
  </sheetData>
  <mergeCells count="720">
    <mergeCell ref="P12:Q12"/>
    <mergeCell ref="R12:S12"/>
    <mergeCell ref="T12:U12"/>
    <mergeCell ref="R10:S10"/>
    <mergeCell ref="T10:U10"/>
    <mergeCell ref="V10:W10"/>
    <mergeCell ref="X10:Y10"/>
    <mergeCell ref="Z10:AA10"/>
    <mergeCell ref="P7:P8"/>
    <mergeCell ref="Q7:Q8"/>
    <mergeCell ref="P10:Q10"/>
    <mergeCell ref="P11:Q11"/>
    <mergeCell ref="L10:M10"/>
    <mergeCell ref="L11:M11"/>
    <mergeCell ref="L12:M12"/>
    <mergeCell ref="L13:M13"/>
    <mergeCell ref="N7:N8"/>
    <mergeCell ref="O7:O8"/>
    <mergeCell ref="N10:O10"/>
    <mergeCell ref="N11:O11"/>
    <mergeCell ref="N12:O12"/>
    <mergeCell ref="N13:O13"/>
    <mergeCell ref="H10:I10"/>
    <mergeCell ref="H11:I11"/>
    <mergeCell ref="H12:I12"/>
    <mergeCell ref="H13:I13"/>
    <mergeCell ref="J7:J8"/>
    <mergeCell ref="K7:K8"/>
    <mergeCell ref="J10:K10"/>
    <mergeCell ref="J11:K11"/>
    <mergeCell ref="J12:K12"/>
    <mergeCell ref="J13:K13"/>
    <mergeCell ref="DC7:DC8"/>
    <mergeCell ref="DD7:DD8"/>
    <mergeCell ref="CV7:CV8"/>
    <mergeCell ref="CW7:CW8"/>
    <mergeCell ref="CX7:CX8"/>
    <mergeCell ref="CY7:CY8"/>
    <mergeCell ref="CZ7:CZ8"/>
    <mergeCell ref="DA7:DA8"/>
    <mergeCell ref="DB7:DB8"/>
    <mergeCell ref="CT7:CT8"/>
    <mergeCell ref="CU7:CU8"/>
    <mergeCell ref="CM7:CM8"/>
    <mergeCell ref="CN7:CN8"/>
    <mergeCell ref="CO7:CO8"/>
    <mergeCell ref="CP7:CP8"/>
    <mergeCell ref="CQ7:CQ8"/>
    <mergeCell ref="CR7:CR8"/>
    <mergeCell ref="CS7:CS8"/>
    <mergeCell ref="CK7:CK8"/>
    <mergeCell ref="CL7:CL8"/>
    <mergeCell ref="CD7:CD8"/>
    <mergeCell ref="CE7:CE8"/>
    <mergeCell ref="CF7:CF8"/>
    <mergeCell ref="CG7:CG8"/>
    <mergeCell ref="CH7:CH8"/>
    <mergeCell ref="CI7:CI8"/>
    <mergeCell ref="CJ7:CJ8"/>
    <mergeCell ref="AH7:AH8"/>
    <mergeCell ref="AI7:AI8"/>
    <mergeCell ref="AJ7:AJ8"/>
    <mergeCell ref="B2:G2"/>
    <mergeCell ref="B3:B8"/>
    <mergeCell ref="C3:D3"/>
    <mergeCell ref="E3:G3"/>
    <mergeCell ref="H3:W5"/>
    <mergeCell ref="X3:AM5"/>
    <mergeCell ref="G4:G8"/>
    <mergeCell ref="AM7:AM8"/>
    <mergeCell ref="E7:E8"/>
    <mergeCell ref="F7:F8"/>
    <mergeCell ref="H7:H8"/>
    <mergeCell ref="I7:I8"/>
    <mergeCell ref="L7:L8"/>
    <mergeCell ref="M7:M8"/>
    <mergeCell ref="R7:R8"/>
    <mergeCell ref="S7:S8"/>
    <mergeCell ref="C4:C8"/>
    <mergeCell ref="D4:D8"/>
    <mergeCell ref="AA7:AA8"/>
    <mergeCell ref="AB7:AB8"/>
    <mergeCell ref="AC7:AC8"/>
    <mergeCell ref="AD7:AD8"/>
    <mergeCell ref="AE7:AE8"/>
    <mergeCell ref="AF7:AF8"/>
    <mergeCell ref="AG7:AG8"/>
    <mergeCell ref="BO7:BO8"/>
    <mergeCell ref="BP7:BP8"/>
    <mergeCell ref="BQ7:BQ8"/>
    <mergeCell ref="BR7:BR8"/>
    <mergeCell ref="BS7:BS8"/>
    <mergeCell ref="BT7:BT8"/>
    <mergeCell ref="CB7:CB8"/>
    <mergeCell ref="CC7:CC8"/>
    <mergeCell ref="BU7:BU8"/>
    <mergeCell ref="BV7:BV8"/>
    <mergeCell ref="BW7:BW8"/>
    <mergeCell ref="BX7:BX8"/>
    <mergeCell ref="BY7:BY8"/>
    <mergeCell ref="BZ7:BZ8"/>
    <mergeCell ref="CA7:CA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DB13:DC13"/>
    <mergeCell ref="DD13:DE13"/>
    <mergeCell ref="DF13:DG13"/>
    <mergeCell ref="DH13:DI13"/>
    <mergeCell ref="Y7:Y8"/>
    <mergeCell ref="Z7:Z8"/>
    <mergeCell ref="E4:E6"/>
    <mergeCell ref="F4:F6"/>
    <mergeCell ref="T7:T8"/>
    <mergeCell ref="U7:U8"/>
    <mergeCell ref="V7:V8"/>
    <mergeCell ref="W7:W8"/>
    <mergeCell ref="X7:X8"/>
    <mergeCell ref="AK7:AK8"/>
    <mergeCell ref="AL7:AL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CJ13:CK13"/>
    <mergeCell ref="CL13:CM13"/>
    <mergeCell ref="CN13:CO13"/>
    <mergeCell ref="CP13:CQ13"/>
    <mergeCell ref="CR13:CS13"/>
    <mergeCell ref="CT13:CU13"/>
    <mergeCell ref="CV13:CW13"/>
    <mergeCell ref="CX13:CY13"/>
    <mergeCell ref="CZ13:DA13"/>
    <mergeCell ref="BR13:BS13"/>
    <mergeCell ref="BT13:BU13"/>
    <mergeCell ref="BV13:BW13"/>
    <mergeCell ref="BX13:BY13"/>
    <mergeCell ref="BZ13:CA13"/>
    <mergeCell ref="CB13:CC13"/>
    <mergeCell ref="CD13:CE13"/>
    <mergeCell ref="CF13:CG13"/>
    <mergeCell ref="CH13:CI13"/>
    <mergeCell ref="AZ13:BA13"/>
    <mergeCell ref="BB13:BC13"/>
    <mergeCell ref="BD13:BE13"/>
    <mergeCell ref="BF13:BG13"/>
    <mergeCell ref="BH13:BI13"/>
    <mergeCell ref="BJ13:BK13"/>
    <mergeCell ref="BL13:BM13"/>
    <mergeCell ref="BN13:BO13"/>
    <mergeCell ref="BP13:BQ13"/>
    <mergeCell ref="AH13:AI13"/>
    <mergeCell ref="AJ13:AK13"/>
    <mergeCell ref="AL13:AM13"/>
    <mergeCell ref="AN13:AO13"/>
    <mergeCell ref="AP13:AQ13"/>
    <mergeCell ref="AR13:AS13"/>
    <mergeCell ref="AT13:AU13"/>
    <mergeCell ref="AV13:AW13"/>
    <mergeCell ref="AX13:AY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GS13:GT13"/>
    <mergeCell ref="GW13:GX13"/>
    <mergeCell ref="HA13:HB13"/>
    <mergeCell ref="GB13:GC13"/>
    <mergeCell ref="GD13:GE13"/>
    <mergeCell ref="GF13:GG13"/>
    <mergeCell ref="GH13:GI13"/>
    <mergeCell ref="GJ13:GK13"/>
    <mergeCell ref="GL13:GM13"/>
    <mergeCell ref="GN13:GO13"/>
    <mergeCell ref="FL13:FM13"/>
    <mergeCell ref="FN13:FO13"/>
    <mergeCell ref="FP13:FQ13"/>
    <mergeCell ref="FR13:FS13"/>
    <mergeCell ref="FT13:FU13"/>
    <mergeCell ref="FV13:FW13"/>
    <mergeCell ref="FX13:FY13"/>
    <mergeCell ref="FZ13:GA13"/>
    <mergeCell ref="GP13:GQ13"/>
    <mergeCell ref="ET13:EU13"/>
    <mergeCell ref="EV13:EW13"/>
    <mergeCell ref="EX13:EY13"/>
    <mergeCell ref="EZ13:FA13"/>
    <mergeCell ref="FB13:FC13"/>
    <mergeCell ref="FD13:FE13"/>
    <mergeCell ref="FF13:FG13"/>
    <mergeCell ref="FH13:FI13"/>
    <mergeCell ref="FJ13:FK13"/>
    <mergeCell ref="EB13:EC13"/>
    <mergeCell ref="ED13:EE13"/>
    <mergeCell ref="EF13:EG13"/>
    <mergeCell ref="EH13:EI13"/>
    <mergeCell ref="EJ13:EK13"/>
    <mergeCell ref="EL13:EM13"/>
    <mergeCell ref="EN13:EO13"/>
    <mergeCell ref="EP13:EQ13"/>
    <mergeCell ref="ER13:ES13"/>
    <mergeCell ref="DJ13:DK13"/>
    <mergeCell ref="DL13:DM13"/>
    <mergeCell ref="DN13:DO13"/>
    <mergeCell ref="DP13:DQ13"/>
    <mergeCell ref="DR13:DS13"/>
    <mergeCell ref="DT13:DU13"/>
    <mergeCell ref="DV13:DW13"/>
    <mergeCell ref="DX13:DY13"/>
    <mergeCell ref="DZ13:EA13"/>
    <mergeCell ref="CP12:CQ12"/>
    <mergeCell ref="CR12:CS12"/>
    <mergeCell ref="CT12:CU12"/>
    <mergeCell ref="CV12:CW12"/>
    <mergeCell ref="CX12:CY12"/>
    <mergeCell ref="CZ12:DA12"/>
    <mergeCell ref="DB12:DC12"/>
    <mergeCell ref="DD12:DE12"/>
    <mergeCell ref="DF12:DG12"/>
    <mergeCell ref="BX12:BY12"/>
    <mergeCell ref="BZ12:CA12"/>
    <mergeCell ref="CB12:CC12"/>
    <mergeCell ref="CD12:CE12"/>
    <mergeCell ref="CF12:CG12"/>
    <mergeCell ref="CH12:CI12"/>
    <mergeCell ref="CJ12:CK12"/>
    <mergeCell ref="CL12:CM12"/>
    <mergeCell ref="CN12:CO12"/>
    <mergeCell ref="BF12:BG12"/>
    <mergeCell ref="BH12:BI12"/>
    <mergeCell ref="BJ12:BK12"/>
    <mergeCell ref="BL12:BM12"/>
    <mergeCell ref="BN12:BO12"/>
    <mergeCell ref="BP12:BQ12"/>
    <mergeCell ref="BR12:BS12"/>
    <mergeCell ref="BT12:BU12"/>
    <mergeCell ref="BV12:BW12"/>
    <mergeCell ref="AN12:AO12"/>
    <mergeCell ref="AP12:AQ12"/>
    <mergeCell ref="AR12:AS12"/>
    <mergeCell ref="AT12:AU12"/>
    <mergeCell ref="AV12:AW12"/>
    <mergeCell ref="AX12:AY12"/>
    <mergeCell ref="AZ12:BA12"/>
    <mergeCell ref="BB12:BC12"/>
    <mergeCell ref="BD12:BE12"/>
    <mergeCell ref="V12:W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GP12:GQ12"/>
    <mergeCell ref="GS12:GT12"/>
    <mergeCell ref="GW12:GX12"/>
    <mergeCell ref="HA12:HB12"/>
    <mergeCell ref="FT12:FU12"/>
    <mergeCell ref="FV12:FW12"/>
    <mergeCell ref="FX12:FY12"/>
    <mergeCell ref="FZ12:GA12"/>
    <mergeCell ref="GB12:GC12"/>
    <mergeCell ref="GD12:GE12"/>
    <mergeCell ref="GF12:GG12"/>
    <mergeCell ref="FJ12:FK12"/>
    <mergeCell ref="FL12:FM12"/>
    <mergeCell ref="FN12:FO12"/>
    <mergeCell ref="FP12:FQ12"/>
    <mergeCell ref="FR12:FS12"/>
    <mergeCell ref="GH12:GI12"/>
    <mergeCell ref="GJ12:GK12"/>
    <mergeCell ref="GL12:GM12"/>
    <mergeCell ref="GN12:GO12"/>
    <mergeCell ref="ER12:ES12"/>
    <mergeCell ref="ET12:EU12"/>
    <mergeCell ref="EV12:EW12"/>
    <mergeCell ref="EX12:EY12"/>
    <mergeCell ref="EZ12:FA12"/>
    <mergeCell ref="FB12:FC12"/>
    <mergeCell ref="FD12:FE12"/>
    <mergeCell ref="FF12:FG12"/>
    <mergeCell ref="FH12:FI12"/>
    <mergeCell ref="DZ12:EA12"/>
    <mergeCell ref="EB12:EC12"/>
    <mergeCell ref="ED12:EE12"/>
    <mergeCell ref="EF12:EG12"/>
    <mergeCell ref="EH12:EI12"/>
    <mergeCell ref="EJ12:EK12"/>
    <mergeCell ref="EL12:EM12"/>
    <mergeCell ref="EN12:EO12"/>
    <mergeCell ref="EP12:EQ12"/>
    <mergeCell ref="DD11:DE11"/>
    <mergeCell ref="DF11:DG11"/>
    <mergeCell ref="DH11:DI11"/>
    <mergeCell ref="DJ11:DK11"/>
    <mergeCell ref="DP12:DQ12"/>
    <mergeCell ref="DR12:DS12"/>
    <mergeCell ref="DT12:DU12"/>
    <mergeCell ref="DV12:DW12"/>
    <mergeCell ref="DX12:DY12"/>
    <mergeCell ref="DH12:DI12"/>
    <mergeCell ref="DJ12:DK12"/>
    <mergeCell ref="DL12:DM12"/>
    <mergeCell ref="DN12:DO12"/>
    <mergeCell ref="CL11:CM11"/>
    <mergeCell ref="CN11:CO11"/>
    <mergeCell ref="CP11:CQ11"/>
    <mergeCell ref="CR11:CS11"/>
    <mergeCell ref="CT11:CU11"/>
    <mergeCell ref="CV11:CW11"/>
    <mergeCell ref="CX11:CY11"/>
    <mergeCell ref="CZ11:DA11"/>
    <mergeCell ref="DB11:DC11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CJ11:CK11"/>
    <mergeCell ref="BB11:BC11"/>
    <mergeCell ref="BD11:BE11"/>
    <mergeCell ref="BF11:BG11"/>
    <mergeCell ref="BH11:BI11"/>
    <mergeCell ref="BJ11:BK11"/>
    <mergeCell ref="BL11:BM11"/>
    <mergeCell ref="BN11:BO11"/>
    <mergeCell ref="BP11:BQ11"/>
    <mergeCell ref="BR11:BS11"/>
    <mergeCell ref="AJ11:AK11"/>
    <mergeCell ref="AL11:AM11"/>
    <mergeCell ref="AN11:AO11"/>
    <mergeCell ref="AP11:AQ11"/>
    <mergeCell ref="AR11:AS11"/>
    <mergeCell ref="AT11:AU11"/>
    <mergeCell ref="AV11:AW11"/>
    <mergeCell ref="AX11:AY11"/>
    <mergeCell ref="AZ11:BA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FX11:FY11"/>
    <mergeCell ref="FZ11:GA11"/>
    <mergeCell ref="GB11:GC11"/>
    <mergeCell ref="GS11:GT11"/>
    <mergeCell ref="GW11:GX11"/>
    <mergeCell ref="HA11:HB11"/>
    <mergeCell ref="GD11:GE11"/>
    <mergeCell ref="GF11:GG11"/>
    <mergeCell ref="GH11:GI11"/>
    <mergeCell ref="GJ11:GK11"/>
    <mergeCell ref="GL11:GM11"/>
    <mergeCell ref="GN11:GO11"/>
    <mergeCell ref="GP11:GQ11"/>
    <mergeCell ref="FF11:FG11"/>
    <mergeCell ref="FH11:FI11"/>
    <mergeCell ref="FJ11:FK11"/>
    <mergeCell ref="FL11:FM11"/>
    <mergeCell ref="FN11:FO11"/>
    <mergeCell ref="FP11:FQ11"/>
    <mergeCell ref="FR11:FS11"/>
    <mergeCell ref="FT11:FU11"/>
    <mergeCell ref="FV11:FW11"/>
    <mergeCell ref="EN11:EO11"/>
    <mergeCell ref="EP11:EQ11"/>
    <mergeCell ref="ER11:ES11"/>
    <mergeCell ref="ET11:EU11"/>
    <mergeCell ref="EV11:EW11"/>
    <mergeCell ref="EX11:EY11"/>
    <mergeCell ref="EZ11:FA11"/>
    <mergeCell ref="FB11:FC11"/>
    <mergeCell ref="FD11:FE11"/>
    <mergeCell ref="DV11:DW11"/>
    <mergeCell ref="DX11:DY11"/>
    <mergeCell ref="DZ11:EA11"/>
    <mergeCell ref="EB11:EC11"/>
    <mergeCell ref="ED11:EE11"/>
    <mergeCell ref="EF11:EG11"/>
    <mergeCell ref="EH11:EI11"/>
    <mergeCell ref="EJ11:EK11"/>
    <mergeCell ref="EL11:EM11"/>
    <mergeCell ref="DN10:DO10"/>
    <mergeCell ref="DP10:DQ10"/>
    <mergeCell ref="DR10:DS10"/>
    <mergeCell ref="DT10:DU10"/>
    <mergeCell ref="DL11:DM11"/>
    <mergeCell ref="DN11:DO11"/>
    <mergeCell ref="DP11:DQ11"/>
    <mergeCell ref="DR11:DS11"/>
    <mergeCell ref="DT11:DU11"/>
    <mergeCell ref="CV10:CW10"/>
    <mergeCell ref="CX10:CY10"/>
    <mergeCell ref="CZ10:DA10"/>
    <mergeCell ref="DB10:DC10"/>
    <mergeCell ref="DD10:DE10"/>
    <mergeCell ref="DF10:DG10"/>
    <mergeCell ref="DH10:DI10"/>
    <mergeCell ref="DJ10:DK10"/>
    <mergeCell ref="DL10:DM10"/>
    <mergeCell ref="CD10:CE10"/>
    <mergeCell ref="CF10:CG10"/>
    <mergeCell ref="CH10:CI10"/>
    <mergeCell ref="CJ10:CK10"/>
    <mergeCell ref="CL10:CM10"/>
    <mergeCell ref="CN10:CO10"/>
    <mergeCell ref="CP10:CQ10"/>
    <mergeCell ref="CR10:CS10"/>
    <mergeCell ref="CT10:CU10"/>
    <mergeCell ref="BL10:BM10"/>
    <mergeCell ref="BN10:BO10"/>
    <mergeCell ref="BP10:BQ10"/>
    <mergeCell ref="BR10:BS10"/>
    <mergeCell ref="BT10:BU10"/>
    <mergeCell ref="BV10:BW10"/>
    <mergeCell ref="BX10:BY10"/>
    <mergeCell ref="BZ10:CA10"/>
    <mergeCell ref="CB10:CC10"/>
    <mergeCell ref="AT10:AU10"/>
    <mergeCell ref="AV10:AW10"/>
    <mergeCell ref="AX10:AY10"/>
    <mergeCell ref="AZ10:BA10"/>
    <mergeCell ref="BB10:BC10"/>
    <mergeCell ref="BD10:BE10"/>
    <mergeCell ref="BF10:BG10"/>
    <mergeCell ref="BH10:BI10"/>
    <mergeCell ref="BJ10:BK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FX10:FY10"/>
    <mergeCell ref="GN10:GO10"/>
    <mergeCell ref="GP10:GQ10"/>
    <mergeCell ref="GS10:GT10"/>
    <mergeCell ref="GW10:GX10"/>
    <mergeCell ref="HA10:HB10"/>
    <mergeCell ref="FZ10:GA10"/>
    <mergeCell ref="GB10:GC10"/>
    <mergeCell ref="GD10:GE10"/>
    <mergeCell ref="GF10:GG10"/>
    <mergeCell ref="GH10:GI10"/>
    <mergeCell ref="GJ10:GK10"/>
    <mergeCell ref="GL10:GM10"/>
    <mergeCell ref="FF10:FG10"/>
    <mergeCell ref="FH10:FI10"/>
    <mergeCell ref="FJ10:FK10"/>
    <mergeCell ref="FL10:FM10"/>
    <mergeCell ref="FN10:FO10"/>
    <mergeCell ref="FP10:FQ10"/>
    <mergeCell ref="FR10:FS10"/>
    <mergeCell ref="FT10:FU10"/>
    <mergeCell ref="FV10:FW10"/>
    <mergeCell ref="EN10:EO10"/>
    <mergeCell ref="EP10:EQ10"/>
    <mergeCell ref="ER10:ES10"/>
    <mergeCell ref="ET10:EU10"/>
    <mergeCell ref="EV10:EW10"/>
    <mergeCell ref="EX10:EY10"/>
    <mergeCell ref="EZ10:FA10"/>
    <mergeCell ref="FB10:FC10"/>
    <mergeCell ref="FD10:FE10"/>
    <mergeCell ref="DV10:DW10"/>
    <mergeCell ref="DX10:DY10"/>
    <mergeCell ref="DZ10:EA10"/>
    <mergeCell ref="EB10:EC10"/>
    <mergeCell ref="ED10:EE10"/>
    <mergeCell ref="EF10:EG10"/>
    <mergeCell ref="EH10:EI10"/>
    <mergeCell ref="EJ10:EK10"/>
    <mergeCell ref="EL10:EM10"/>
    <mergeCell ref="FN7:FN8"/>
    <mergeCell ref="FO7:FO8"/>
    <mergeCell ref="FP7:FP8"/>
    <mergeCell ref="FQ7:FQ8"/>
    <mergeCell ref="FR7:FR8"/>
    <mergeCell ref="GB7:GB8"/>
    <mergeCell ref="GC7:GC8"/>
    <mergeCell ref="FU7:FU8"/>
    <mergeCell ref="FV7:FV8"/>
    <mergeCell ref="FW7:FW8"/>
    <mergeCell ref="FX7:FX8"/>
    <mergeCell ref="FY7:FY8"/>
    <mergeCell ref="FZ7:FZ8"/>
    <mergeCell ref="GA7:GA8"/>
    <mergeCell ref="EX7:EX8"/>
    <mergeCell ref="EY7:EY8"/>
    <mergeCell ref="EZ7:EZ8"/>
    <mergeCell ref="FJ7:FJ8"/>
    <mergeCell ref="FK7:FK8"/>
    <mergeCell ref="FC7:FC8"/>
    <mergeCell ref="FD7:FD8"/>
    <mergeCell ref="FE7:FE8"/>
    <mergeCell ref="FF7:FF8"/>
    <mergeCell ref="FG7:FG8"/>
    <mergeCell ref="FH7:FH8"/>
    <mergeCell ref="FI7:FI8"/>
    <mergeCell ref="DK7:DK8"/>
    <mergeCell ref="DU7:DU8"/>
    <mergeCell ref="DV7:DV8"/>
    <mergeCell ref="DN7:DN8"/>
    <mergeCell ref="DO7:DO8"/>
    <mergeCell ref="DP7:DP8"/>
    <mergeCell ref="DQ7:DQ8"/>
    <mergeCell ref="DR7:DR8"/>
    <mergeCell ref="DS7:DS8"/>
    <mergeCell ref="DT7:DT8"/>
    <mergeCell ref="EF7:EF8"/>
    <mergeCell ref="EG7:EG8"/>
    <mergeCell ref="EH7:EH8"/>
    <mergeCell ref="EI7:EI8"/>
    <mergeCell ref="EJ7:EJ8"/>
    <mergeCell ref="FD6:FE6"/>
    <mergeCell ref="FF6:FG6"/>
    <mergeCell ref="FL6:FM6"/>
    <mergeCell ref="FN6:FO6"/>
    <mergeCell ref="ER7:ER8"/>
    <mergeCell ref="ES7:ES8"/>
    <mergeCell ref="EK7:EK8"/>
    <mergeCell ref="EL7:EL8"/>
    <mergeCell ref="EM7:EM8"/>
    <mergeCell ref="EN7:EN8"/>
    <mergeCell ref="EO7:EO8"/>
    <mergeCell ref="EP7:EP8"/>
    <mergeCell ref="EQ7:EQ8"/>
    <mergeCell ref="FA7:FA8"/>
    <mergeCell ref="FB7:FB8"/>
    <mergeCell ref="ET7:ET8"/>
    <mergeCell ref="EU7:EU8"/>
    <mergeCell ref="EV7:EV8"/>
    <mergeCell ref="EW7:EW8"/>
    <mergeCell ref="FL3:GA5"/>
    <mergeCell ref="GB3:GQ5"/>
    <mergeCell ref="HA4:HC7"/>
    <mergeCell ref="HD5:HD8"/>
    <mergeCell ref="HE5:HE8"/>
    <mergeCell ref="HF5:HF8"/>
    <mergeCell ref="HG5:HG8"/>
    <mergeCell ref="HH5:HH8"/>
    <mergeCell ref="GR1:HC1"/>
    <mergeCell ref="GR4:GZ4"/>
    <mergeCell ref="GR5:GR7"/>
    <mergeCell ref="GS5:GU7"/>
    <mergeCell ref="GV5:GV7"/>
    <mergeCell ref="GW5:GY7"/>
    <mergeCell ref="GZ5:GZ8"/>
    <mergeCell ref="FP6:FQ6"/>
    <mergeCell ref="FR6:FS6"/>
    <mergeCell ref="FT6:FU6"/>
    <mergeCell ref="GI7:GI8"/>
    <mergeCell ref="GJ7:GJ8"/>
    <mergeCell ref="FS7:FS8"/>
    <mergeCell ref="FT7:FT8"/>
    <mergeCell ref="FL7:FL8"/>
    <mergeCell ref="FM7:FM8"/>
    <mergeCell ref="GK7:GK8"/>
    <mergeCell ref="GL7:GL8"/>
    <mergeCell ref="GM7:GM8"/>
    <mergeCell ref="GN7:GN8"/>
    <mergeCell ref="GO7:GO8"/>
    <mergeCell ref="GP7:GP8"/>
    <mergeCell ref="GN6:GO6"/>
    <mergeCell ref="GP6:GQ6"/>
    <mergeCell ref="GD7:GD8"/>
    <mergeCell ref="GE7:GE8"/>
    <mergeCell ref="GF7:GF8"/>
    <mergeCell ref="GG7:GG8"/>
    <mergeCell ref="GH7:GH8"/>
    <mergeCell ref="GQ7:GQ8"/>
    <mergeCell ref="ED7:ED8"/>
    <mergeCell ref="EE7:EE8"/>
    <mergeCell ref="CZ3:DO5"/>
    <mergeCell ref="DP3:EE5"/>
    <mergeCell ref="DW7:DW8"/>
    <mergeCell ref="DX7:DX8"/>
    <mergeCell ref="DY7:DY8"/>
    <mergeCell ref="DZ7:DZ8"/>
    <mergeCell ref="EA7:EA8"/>
    <mergeCell ref="CZ6:DA6"/>
    <mergeCell ref="DB6:DC6"/>
    <mergeCell ref="DD6:DE6"/>
    <mergeCell ref="DF6:DG6"/>
    <mergeCell ref="DH6:DI6"/>
    <mergeCell ref="EB7:EB8"/>
    <mergeCell ref="EC7:EC8"/>
    <mergeCell ref="DL7:DL8"/>
    <mergeCell ref="DM7:DM8"/>
    <mergeCell ref="DE7:DE8"/>
    <mergeCell ref="DF7:DF8"/>
    <mergeCell ref="DG7:DG8"/>
    <mergeCell ref="DH7:DH8"/>
    <mergeCell ref="DI7:DI8"/>
    <mergeCell ref="DJ7:DJ8"/>
    <mergeCell ref="GJ6:GK6"/>
    <mergeCell ref="GL6:GM6"/>
    <mergeCell ref="FV6:FW6"/>
    <mergeCell ref="FX6:FY6"/>
    <mergeCell ref="FZ6:GA6"/>
    <mergeCell ref="GB6:GC6"/>
    <mergeCell ref="GD6:GE6"/>
    <mergeCell ref="GF6:GG6"/>
    <mergeCell ref="GH6:GI6"/>
    <mergeCell ref="FH6:FI6"/>
    <mergeCell ref="FJ6:FK6"/>
    <mergeCell ref="EF3:EU5"/>
    <mergeCell ref="EV3:FK5"/>
    <mergeCell ref="ET6:EU6"/>
    <mergeCell ref="EV6:EW6"/>
    <mergeCell ref="EX6:EY6"/>
    <mergeCell ref="EZ6:FA6"/>
    <mergeCell ref="FB6:FC6"/>
    <mergeCell ref="EP6:EQ6"/>
    <mergeCell ref="ER6:ES6"/>
    <mergeCell ref="EB6:EC6"/>
    <mergeCell ref="ED6:EE6"/>
    <mergeCell ref="EF6:EG6"/>
    <mergeCell ref="EH6:EI6"/>
    <mergeCell ref="EJ6:EK6"/>
    <mergeCell ref="EL6:EM6"/>
    <mergeCell ref="EN6:EO6"/>
    <mergeCell ref="DX6:DY6"/>
    <mergeCell ref="DZ6:EA6"/>
    <mergeCell ref="DJ6:DK6"/>
    <mergeCell ref="DL6:DM6"/>
    <mergeCell ref="DN6:DO6"/>
    <mergeCell ref="DP6:DQ6"/>
    <mergeCell ref="DR6:DS6"/>
    <mergeCell ref="DT6:DU6"/>
    <mergeCell ref="DV6:DW6"/>
    <mergeCell ref="CH6:CI6"/>
    <mergeCell ref="CJ6:CK6"/>
    <mergeCell ref="CL6:CM6"/>
    <mergeCell ref="CN6:CO6"/>
    <mergeCell ref="CP6:CQ6"/>
    <mergeCell ref="CR6:CS6"/>
    <mergeCell ref="CT6:CU6"/>
    <mergeCell ref="CV6:CW6"/>
    <mergeCell ref="BT3:CI5"/>
    <mergeCell ref="CJ3:CY5"/>
    <mergeCell ref="BT6:BU6"/>
    <mergeCell ref="BV6:BW6"/>
    <mergeCell ref="BX6:BY6"/>
    <mergeCell ref="BZ6:CA6"/>
    <mergeCell ref="CB6:CC6"/>
    <mergeCell ref="CX6:CY6"/>
    <mergeCell ref="CD6:CE6"/>
    <mergeCell ref="CF6:CG6"/>
    <mergeCell ref="BB6:BC6"/>
    <mergeCell ref="BD6:BE6"/>
    <mergeCell ref="BF6:BG6"/>
    <mergeCell ref="BH6:BI6"/>
    <mergeCell ref="BJ6:BK6"/>
    <mergeCell ref="BL6:BM6"/>
    <mergeCell ref="BN6:BO6"/>
    <mergeCell ref="BP6:BQ6"/>
    <mergeCell ref="AN3:BC5"/>
    <mergeCell ref="BD3:BS5"/>
    <mergeCell ref="AN6:AO6"/>
    <mergeCell ref="AP6:AQ6"/>
    <mergeCell ref="AR6:AS6"/>
    <mergeCell ref="BR6:BS6"/>
    <mergeCell ref="Z6:AA6"/>
    <mergeCell ref="AB6:AC6"/>
    <mergeCell ref="AD6:AE6"/>
    <mergeCell ref="AF6:AG6"/>
    <mergeCell ref="AH6:AI6"/>
    <mergeCell ref="AT6:AU6"/>
    <mergeCell ref="AV6:AW6"/>
    <mergeCell ref="AX6:AY6"/>
    <mergeCell ref="AZ6:BA6"/>
    <mergeCell ref="AJ6:AK6"/>
    <mergeCell ref="AL6:AM6"/>
    <mergeCell ref="H6:I6"/>
    <mergeCell ref="J6:K6"/>
    <mergeCell ref="L6:M6"/>
    <mergeCell ref="N6:O6"/>
    <mergeCell ref="P6:Q6"/>
    <mergeCell ref="R6:S6"/>
    <mergeCell ref="T6:U6"/>
    <mergeCell ref="V6:W6"/>
    <mergeCell ref="X6:Y6"/>
  </mergeCells>
  <printOptions horizontalCentered="1" verticalCentered="1"/>
  <pageMargins left="0.25" right="0.25" top="0.75" bottom="0.75" header="0" footer="0"/>
  <pageSetup paperSize="5" orientation="portrait"/>
  <colBreaks count="5" manualBreakCount="5">
    <brk id="211" man="1"/>
    <brk id="183" man="1"/>
    <brk id="199" man="1"/>
    <brk id="135" man="1"/>
    <brk id="119" man="1"/>
  </col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HH11"/>
  <sheetViews>
    <sheetView workbookViewId="0">
      <pane ySplit="8" topLeftCell="A9" activePane="bottomLeft" state="frozen"/>
      <selection pane="bottomLeft" activeCell="B10" sqref="B10"/>
    </sheetView>
  </sheetViews>
  <sheetFormatPr baseColWidth="10" defaultColWidth="11.25" defaultRowHeight="15" customHeight="1"/>
  <cols>
    <col min="1" max="1" width="2.375" customWidth="1"/>
    <col min="2" max="2" width="11" customWidth="1"/>
    <col min="3" max="3" width="19.875" customWidth="1"/>
    <col min="4" max="4" width="8.125" customWidth="1"/>
    <col min="5" max="6" width="4.75" customWidth="1"/>
    <col min="7" max="7" width="5.625" customWidth="1"/>
    <col min="8" max="199" width="2.375" customWidth="1"/>
    <col min="200" max="211" width="5.625" customWidth="1"/>
    <col min="212" max="212" width="11.125" customWidth="1"/>
    <col min="213" max="215" width="43.5" customWidth="1"/>
    <col min="216" max="216" width="46.5" customWidth="1"/>
  </cols>
  <sheetData>
    <row r="1" spans="1:216" ht="12.75" customHeight="1">
      <c r="A1" s="268"/>
      <c r="B1" s="269"/>
      <c r="C1" s="80"/>
      <c r="D1" s="80"/>
      <c r="E1" s="459"/>
      <c r="F1" s="80"/>
      <c r="G1" s="460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461"/>
      <c r="AC1" s="461"/>
      <c r="AD1" s="461"/>
      <c r="AE1" s="461"/>
      <c r="AF1" s="461"/>
      <c r="AG1" s="461"/>
      <c r="AH1" s="461"/>
      <c r="AI1" s="461"/>
      <c r="AJ1" s="461"/>
      <c r="AK1" s="461"/>
      <c r="AL1" s="461"/>
      <c r="AM1" s="461"/>
      <c r="AN1" s="461"/>
      <c r="AO1" s="461"/>
      <c r="AP1" s="461"/>
      <c r="AQ1" s="461"/>
      <c r="AR1" s="461"/>
      <c r="AS1" s="461"/>
      <c r="AT1" s="461"/>
      <c r="AU1" s="461"/>
      <c r="AV1" s="461"/>
      <c r="AW1" s="461"/>
      <c r="AX1" s="461"/>
      <c r="AY1" s="461"/>
      <c r="AZ1" s="461"/>
      <c r="BA1" s="461"/>
      <c r="BB1" s="461"/>
      <c r="BC1" s="461"/>
      <c r="BD1" s="461"/>
      <c r="BE1" s="461"/>
      <c r="BF1" s="461"/>
      <c r="BG1" s="461"/>
      <c r="BH1" s="461"/>
      <c r="BI1" s="461"/>
      <c r="BJ1" s="461"/>
      <c r="BK1" s="461"/>
      <c r="BL1" s="461"/>
      <c r="BM1" s="461"/>
      <c r="BN1" s="461"/>
      <c r="BO1" s="461"/>
      <c r="BP1" s="461"/>
      <c r="BQ1" s="461"/>
      <c r="BR1" s="461"/>
      <c r="BS1" s="461"/>
      <c r="BT1" s="461"/>
      <c r="BU1" s="461"/>
      <c r="BV1" s="461"/>
      <c r="BW1" s="461"/>
      <c r="BX1" s="461"/>
      <c r="BY1" s="461"/>
      <c r="BZ1" s="461"/>
      <c r="CA1" s="461"/>
      <c r="CB1" s="461"/>
      <c r="CC1" s="461"/>
      <c r="CD1" s="461"/>
      <c r="CE1" s="461"/>
      <c r="CF1" s="461"/>
      <c r="CG1" s="461"/>
      <c r="CH1" s="461"/>
      <c r="CI1" s="461"/>
      <c r="CJ1" s="461"/>
      <c r="CK1" s="461"/>
      <c r="CL1" s="461"/>
      <c r="CM1" s="461"/>
      <c r="CN1" s="461"/>
      <c r="CO1" s="461"/>
      <c r="CP1" s="461"/>
      <c r="CQ1" s="461"/>
      <c r="CR1" s="461"/>
      <c r="CS1" s="461"/>
      <c r="CT1" s="461"/>
      <c r="CU1" s="461"/>
      <c r="CV1" s="461"/>
      <c r="CW1" s="461"/>
      <c r="CX1" s="461"/>
      <c r="CY1" s="461"/>
      <c r="CZ1" s="461"/>
      <c r="DA1" s="461"/>
      <c r="DB1" s="461"/>
      <c r="DC1" s="461"/>
      <c r="DD1" s="461"/>
      <c r="DE1" s="461"/>
      <c r="DF1" s="461"/>
      <c r="DG1" s="461"/>
      <c r="DH1" s="461"/>
      <c r="DI1" s="461"/>
      <c r="DJ1" s="461"/>
      <c r="DK1" s="461"/>
      <c r="DL1" s="461"/>
      <c r="DM1" s="461"/>
      <c r="DN1" s="461"/>
      <c r="DO1" s="461"/>
      <c r="DP1" s="370"/>
      <c r="DQ1" s="370"/>
      <c r="DR1" s="370"/>
      <c r="DS1" s="370"/>
      <c r="DT1" s="370"/>
      <c r="DU1" s="370"/>
      <c r="DV1" s="370"/>
      <c r="DW1" s="370"/>
      <c r="DX1" s="370"/>
      <c r="DY1" s="370"/>
      <c r="DZ1" s="370"/>
      <c r="EA1" s="370"/>
      <c r="EB1" s="370"/>
      <c r="EC1" s="370"/>
      <c r="ED1" s="370"/>
      <c r="EE1" s="370"/>
      <c r="EF1" s="370"/>
      <c r="EG1" s="370"/>
      <c r="EH1" s="370"/>
      <c r="EI1" s="370"/>
      <c r="EJ1" s="370"/>
      <c r="EK1" s="370"/>
      <c r="EL1" s="370"/>
      <c r="EM1" s="370"/>
      <c r="EN1" s="370"/>
      <c r="EO1" s="370"/>
      <c r="EP1" s="370"/>
      <c r="EQ1" s="370"/>
      <c r="ER1" s="370"/>
      <c r="ES1" s="370"/>
      <c r="ET1" s="370"/>
      <c r="EU1" s="370"/>
      <c r="EV1" s="370"/>
      <c r="EW1" s="370"/>
      <c r="EX1" s="370"/>
      <c r="EY1" s="370"/>
      <c r="EZ1" s="370"/>
      <c r="FA1" s="370"/>
      <c r="FB1" s="370"/>
      <c r="FC1" s="370"/>
      <c r="FD1" s="370"/>
      <c r="FE1" s="370"/>
      <c r="FF1" s="370"/>
      <c r="FG1" s="370"/>
      <c r="FH1" s="370"/>
      <c r="FI1" s="370"/>
      <c r="FJ1" s="370"/>
      <c r="FK1" s="370"/>
      <c r="FL1" s="370"/>
      <c r="FM1" s="370"/>
      <c r="FN1" s="370"/>
      <c r="FO1" s="370"/>
      <c r="FP1" s="370"/>
      <c r="FQ1" s="370"/>
      <c r="FR1" s="370"/>
      <c r="FS1" s="370"/>
      <c r="FT1" s="370"/>
      <c r="FU1" s="370"/>
      <c r="FV1" s="370"/>
      <c r="FW1" s="370"/>
      <c r="FX1" s="370"/>
      <c r="FY1" s="370"/>
      <c r="FZ1" s="370"/>
      <c r="GA1" s="370"/>
      <c r="GB1" s="370"/>
      <c r="GC1" s="370"/>
      <c r="GD1" s="370"/>
      <c r="GE1" s="370"/>
      <c r="GF1" s="370"/>
      <c r="GG1" s="370"/>
      <c r="GH1" s="370"/>
      <c r="GI1" s="370"/>
      <c r="GJ1" s="370"/>
      <c r="GK1" s="370"/>
      <c r="GL1" s="370"/>
      <c r="GM1" s="370"/>
      <c r="GN1" s="370"/>
      <c r="GO1" s="370"/>
      <c r="GP1" s="370"/>
      <c r="GQ1" s="370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483"/>
      <c r="HE1" s="370"/>
      <c r="HF1" s="370"/>
      <c r="HG1" s="370"/>
      <c r="HH1" s="370"/>
    </row>
    <row r="2" spans="1:216" ht="90" hidden="1" customHeight="1">
      <c r="A2" s="268"/>
      <c r="B2" s="577" t="s">
        <v>534</v>
      </c>
      <c r="C2" s="558"/>
      <c r="D2" s="558"/>
      <c r="E2" s="558"/>
      <c r="F2" s="558"/>
      <c r="G2" s="532"/>
      <c r="H2" s="344"/>
      <c r="I2" s="344"/>
      <c r="J2" s="344"/>
      <c r="K2" s="344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  <c r="AA2" s="344"/>
      <c r="AB2" s="344"/>
      <c r="AC2" s="344"/>
      <c r="AD2" s="344"/>
      <c r="AE2" s="344"/>
      <c r="AF2" s="344"/>
      <c r="AG2" s="344"/>
      <c r="AH2" s="344"/>
      <c r="AI2" s="344"/>
      <c r="AJ2" s="344"/>
      <c r="AK2" s="344"/>
      <c r="AL2" s="344"/>
      <c r="AM2" s="344"/>
      <c r="AN2" s="344"/>
      <c r="AO2" s="344"/>
      <c r="AP2" s="344"/>
      <c r="AQ2" s="344"/>
      <c r="AR2" s="344"/>
      <c r="AS2" s="344"/>
      <c r="AT2" s="344"/>
      <c r="AU2" s="344"/>
      <c r="AV2" s="344"/>
      <c r="AW2" s="344"/>
      <c r="AX2" s="344"/>
      <c r="AY2" s="344"/>
      <c r="AZ2" s="344"/>
      <c r="BA2" s="344"/>
      <c r="BB2" s="344"/>
      <c r="BC2" s="344"/>
      <c r="BD2" s="344"/>
      <c r="BE2" s="344"/>
      <c r="BF2" s="344"/>
      <c r="BG2" s="344"/>
      <c r="BH2" s="344"/>
      <c r="BI2" s="344"/>
      <c r="BJ2" s="344"/>
      <c r="BK2" s="344"/>
      <c r="BL2" s="344"/>
      <c r="BM2" s="344"/>
      <c r="BN2" s="344"/>
      <c r="BO2" s="344"/>
      <c r="BP2" s="344"/>
      <c r="BQ2" s="344"/>
      <c r="BR2" s="344"/>
      <c r="BS2" s="344"/>
      <c r="BT2" s="344"/>
      <c r="BU2" s="344"/>
      <c r="BV2" s="344"/>
      <c r="BW2" s="344"/>
      <c r="BX2" s="344"/>
      <c r="BY2" s="344"/>
      <c r="BZ2" s="344"/>
      <c r="CA2" s="344"/>
      <c r="CB2" s="344"/>
      <c r="CC2" s="344"/>
      <c r="CD2" s="344"/>
      <c r="CE2" s="344"/>
      <c r="CF2" s="344"/>
      <c r="CG2" s="344"/>
      <c r="CH2" s="344"/>
      <c r="CI2" s="344"/>
      <c r="CJ2" s="344"/>
      <c r="CK2" s="344"/>
      <c r="CL2" s="344"/>
      <c r="CM2" s="344"/>
      <c r="CN2" s="344"/>
      <c r="CO2" s="344"/>
      <c r="CP2" s="344"/>
      <c r="CQ2" s="344"/>
      <c r="CR2" s="344"/>
      <c r="CS2" s="344"/>
      <c r="CT2" s="344"/>
      <c r="CU2" s="344"/>
      <c r="CV2" s="344"/>
      <c r="CW2" s="344"/>
      <c r="CX2" s="344"/>
      <c r="CY2" s="344"/>
      <c r="CZ2" s="344"/>
      <c r="DA2" s="344"/>
      <c r="DB2" s="344"/>
      <c r="DC2" s="344"/>
      <c r="DD2" s="344"/>
      <c r="DE2" s="344"/>
      <c r="DF2" s="344"/>
      <c r="DG2" s="344"/>
      <c r="DH2" s="344"/>
      <c r="DI2" s="344"/>
      <c r="DJ2" s="344"/>
      <c r="DK2" s="344"/>
      <c r="DL2" s="344"/>
      <c r="DM2" s="344"/>
      <c r="DN2" s="344"/>
      <c r="DO2" s="344"/>
      <c r="DP2" s="377"/>
      <c r="DQ2" s="377"/>
      <c r="DR2" s="377"/>
      <c r="DS2" s="377"/>
      <c r="DT2" s="377"/>
      <c r="DU2" s="377"/>
      <c r="DV2" s="377"/>
      <c r="DW2" s="377"/>
      <c r="DX2" s="377"/>
      <c r="DY2" s="377"/>
      <c r="DZ2" s="377"/>
      <c r="EA2" s="377"/>
      <c r="EB2" s="377"/>
      <c r="EC2" s="377"/>
      <c r="ED2" s="377"/>
      <c r="EE2" s="377"/>
      <c r="EF2" s="377"/>
      <c r="EG2" s="377"/>
      <c r="EH2" s="377"/>
      <c r="EI2" s="377"/>
      <c r="EJ2" s="377"/>
      <c r="EK2" s="377"/>
      <c r="EL2" s="377"/>
      <c r="EM2" s="377"/>
      <c r="EN2" s="377"/>
      <c r="EO2" s="377"/>
      <c r="EP2" s="377"/>
      <c r="EQ2" s="377"/>
      <c r="ER2" s="377"/>
      <c r="ES2" s="377"/>
      <c r="ET2" s="377"/>
      <c r="EU2" s="377"/>
      <c r="EV2" s="377"/>
      <c r="EW2" s="377"/>
      <c r="EX2" s="377"/>
      <c r="EY2" s="377"/>
      <c r="EZ2" s="377"/>
      <c r="FA2" s="377"/>
      <c r="FB2" s="377"/>
      <c r="FC2" s="377"/>
      <c r="FD2" s="377"/>
      <c r="FE2" s="377"/>
      <c r="FF2" s="377"/>
      <c r="FG2" s="377"/>
      <c r="FH2" s="377"/>
      <c r="FI2" s="377"/>
      <c r="FJ2" s="377"/>
      <c r="FK2" s="377"/>
      <c r="FL2" s="377"/>
      <c r="FM2" s="377"/>
      <c r="FN2" s="377"/>
      <c r="FO2" s="377"/>
      <c r="FP2" s="377"/>
      <c r="FQ2" s="377"/>
      <c r="FR2" s="377"/>
      <c r="FS2" s="377"/>
      <c r="FT2" s="377"/>
      <c r="FU2" s="377"/>
      <c r="FV2" s="377"/>
      <c r="FW2" s="377"/>
      <c r="FX2" s="377"/>
      <c r="FY2" s="377"/>
      <c r="FZ2" s="377"/>
      <c r="GA2" s="377"/>
      <c r="GB2" s="377"/>
      <c r="GC2" s="377"/>
      <c r="GD2" s="377"/>
      <c r="GE2" s="377"/>
      <c r="GF2" s="377"/>
      <c r="GG2" s="377"/>
      <c r="GH2" s="377"/>
      <c r="GI2" s="377"/>
      <c r="GJ2" s="377"/>
      <c r="GK2" s="377"/>
      <c r="GL2" s="377"/>
      <c r="GM2" s="377"/>
      <c r="GN2" s="377"/>
      <c r="GO2" s="377"/>
      <c r="GP2" s="377"/>
      <c r="GQ2" s="377"/>
      <c r="GR2" s="375"/>
      <c r="GS2" s="375"/>
      <c r="GT2" s="375"/>
      <c r="GU2" s="375"/>
      <c r="GV2" s="375"/>
      <c r="GW2" s="375"/>
      <c r="GX2" s="375"/>
      <c r="GY2" s="375"/>
      <c r="GZ2" s="375"/>
      <c r="HA2" s="375"/>
      <c r="HB2" s="375"/>
      <c r="HC2" s="375"/>
      <c r="HD2" s="483"/>
      <c r="HE2" s="377"/>
      <c r="HF2" s="377"/>
      <c r="HG2" s="377"/>
      <c r="HH2" s="377"/>
    </row>
    <row r="3" spans="1:216" ht="15.75" customHeight="1">
      <c r="A3" s="286"/>
      <c r="B3" s="579" t="s">
        <v>8</v>
      </c>
      <c r="C3" s="750"/>
      <c r="D3" s="532"/>
      <c r="E3" s="643" t="s">
        <v>12</v>
      </c>
      <c r="F3" s="558"/>
      <c r="G3" s="532"/>
      <c r="H3" s="687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684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677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678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681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682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686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687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684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677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678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681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287"/>
      <c r="GS3" s="288"/>
      <c r="GT3" s="288"/>
      <c r="GU3" s="289"/>
      <c r="GV3" s="290"/>
      <c r="GW3" s="291"/>
      <c r="GX3" s="291"/>
      <c r="GY3" s="292"/>
      <c r="GZ3" s="462"/>
      <c r="HA3" s="463"/>
      <c r="HB3" s="463"/>
      <c r="HC3" s="463"/>
      <c r="HD3" s="464"/>
      <c r="HE3" s="465"/>
      <c r="HF3" s="465"/>
      <c r="HG3" s="465"/>
      <c r="HH3" s="377"/>
    </row>
    <row r="4" spans="1:216" ht="24.75" customHeight="1">
      <c r="A4" s="286"/>
      <c r="B4" s="546"/>
      <c r="C4" s="579" t="s">
        <v>344</v>
      </c>
      <c r="D4" s="579" t="s">
        <v>27</v>
      </c>
      <c r="E4" s="742" t="s">
        <v>28</v>
      </c>
      <c r="F4" s="743" t="s">
        <v>29</v>
      </c>
      <c r="G4" s="611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690" t="s">
        <v>12</v>
      </c>
      <c r="GS4" s="558"/>
      <c r="GT4" s="558"/>
      <c r="GU4" s="558"/>
      <c r="GV4" s="558"/>
      <c r="GW4" s="558"/>
      <c r="GX4" s="558"/>
      <c r="GY4" s="558"/>
      <c r="GZ4" s="532"/>
      <c r="HA4" s="688" t="s">
        <v>25</v>
      </c>
      <c r="HB4" s="536"/>
      <c r="HC4" s="537"/>
      <c r="HD4" s="395"/>
      <c r="HE4" s="30"/>
      <c r="HF4" s="30"/>
      <c r="HG4" s="30"/>
      <c r="HH4" s="377"/>
    </row>
    <row r="5" spans="1:216" ht="12.75" customHeight="1">
      <c r="A5" s="286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91" t="s">
        <v>31</v>
      </c>
      <c r="GS5" s="692" t="s">
        <v>32</v>
      </c>
      <c r="GT5" s="536"/>
      <c r="GU5" s="537"/>
      <c r="GV5" s="693" t="s">
        <v>33</v>
      </c>
      <c r="GW5" s="694" t="s">
        <v>34</v>
      </c>
      <c r="GX5" s="536"/>
      <c r="GY5" s="537"/>
      <c r="GZ5" s="695" t="s">
        <v>30</v>
      </c>
      <c r="HA5" s="538"/>
      <c r="HB5" s="539"/>
      <c r="HC5" s="540"/>
      <c r="HD5" s="745"/>
      <c r="HE5" s="589" t="s">
        <v>35</v>
      </c>
      <c r="HF5" s="589" t="s">
        <v>36</v>
      </c>
      <c r="HG5" s="589" t="s">
        <v>37</v>
      </c>
      <c r="HH5" s="589" t="s">
        <v>38</v>
      </c>
    </row>
    <row r="6" spans="1:216" ht="15.75" customHeight="1">
      <c r="A6" s="286"/>
      <c r="B6" s="546"/>
      <c r="C6" s="546"/>
      <c r="D6" s="546"/>
      <c r="E6" s="550"/>
      <c r="F6" s="550"/>
      <c r="G6" s="546"/>
      <c r="H6" s="673" t="s">
        <v>39</v>
      </c>
      <c r="I6" s="532"/>
      <c r="J6" s="673" t="s">
        <v>40</v>
      </c>
      <c r="K6" s="532"/>
      <c r="L6" s="673" t="s">
        <v>41</v>
      </c>
      <c r="M6" s="532"/>
      <c r="N6" s="673" t="s">
        <v>42</v>
      </c>
      <c r="O6" s="532"/>
      <c r="P6" s="673" t="s">
        <v>43</v>
      </c>
      <c r="Q6" s="532"/>
      <c r="R6" s="673" t="s">
        <v>44</v>
      </c>
      <c r="S6" s="532"/>
      <c r="T6" s="673" t="s">
        <v>45</v>
      </c>
      <c r="U6" s="532"/>
      <c r="V6" s="673" t="s">
        <v>46</v>
      </c>
      <c r="W6" s="532"/>
      <c r="X6" s="674" t="s">
        <v>39</v>
      </c>
      <c r="Y6" s="532"/>
      <c r="Z6" s="674" t="s">
        <v>40</v>
      </c>
      <c r="AA6" s="532"/>
      <c r="AB6" s="674" t="s">
        <v>41</v>
      </c>
      <c r="AC6" s="532"/>
      <c r="AD6" s="674" t="s">
        <v>42</v>
      </c>
      <c r="AE6" s="532"/>
      <c r="AF6" s="674" t="s">
        <v>43</v>
      </c>
      <c r="AG6" s="532"/>
      <c r="AH6" s="674" t="s">
        <v>44</v>
      </c>
      <c r="AI6" s="532"/>
      <c r="AJ6" s="674" t="s">
        <v>45</v>
      </c>
      <c r="AK6" s="532"/>
      <c r="AL6" s="674" t="s">
        <v>46</v>
      </c>
      <c r="AM6" s="532"/>
      <c r="AN6" s="675" t="s">
        <v>39</v>
      </c>
      <c r="AO6" s="532"/>
      <c r="AP6" s="675" t="s">
        <v>40</v>
      </c>
      <c r="AQ6" s="532"/>
      <c r="AR6" s="675" t="s">
        <v>41</v>
      </c>
      <c r="AS6" s="532"/>
      <c r="AT6" s="675" t="s">
        <v>42</v>
      </c>
      <c r="AU6" s="532"/>
      <c r="AV6" s="675" t="s">
        <v>43</v>
      </c>
      <c r="AW6" s="532"/>
      <c r="AX6" s="675" t="s">
        <v>44</v>
      </c>
      <c r="AY6" s="532"/>
      <c r="AZ6" s="675" t="s">
        <v>45</v>
      </c>
      <c r="BA6" s="532"/>
      <c r="BB6" s="675" t="s">
        <v>46</v>
      </c>
      <c r="BC6" s="532"/>
      <c r="BD6" s="676" t="s">
        <v>39</v>
      </c>
      <c r="BE6" s="532"/>
      <c r="BF6" s="676" t="s">
        <v>40</v>
      </c>
      <c r="BG6" s="532"/>
      <c r="BH6" s="676" t="s">
        <v>41</v>
      </c>
      <c r="BI6" s="532"/>
      <c r="BJ6" s="676" t="s">
        <v>42</v>
      </c>
      <c r="BK6" s="532"/>
      <c r="BL6" s="676" t="s">
        <v>43</v>
      </c>
      <c r="BM6" s="532"/>
      <c r="BN6" s="676" t="s">
        <v>44</v>
      </c>
      <c r="BO6" s="532"/>
      <c r="BP6" s="676" t="s">
        <v>45</v>
      </c>
      <c r="BQ6" s="532"/>
      <c r="BR6" s="676" t="s">
        <v>46</v>
      </c>
      <c r="BS6" s="532"/>
      <c r="BT6" s="679" t="s">
        <v>39</v>
      </c>
      <c r="BU6" s="532"/>
      <c r="BV6" s="679" t="s">
        <v>40</v>
      </c>
      <c r="BW6" s="532"/>
      <c r="BX6" s="679" t="s">
        <v>41</v>
      </c>
      <c r="BY6" s="532"/>
      <c r="BZ6" s="679" t="s">
        <v>42</v>
      </c>
      <c r="CA6" s="532"/>
      <c r="CB6" s="679" t="s">
        <v>43</v>
      </c>
      <c r="CC6" s="532"/>
      <c r="CD6" s="679" t="s">
        <v>44</v>
      </c>
      <c r="CE6" s="532"/>
      <c r="CF6" s="679" t="s">
        <v>45</v>
      </c>
      <c r="CG6" s="532"/>
      <c r="CH6" s="679" t="s">
        <v>46</v>
      </c>
      <c r="CI6" s="532"/>
      <c r="CJ6" s="680" t="s">
        <v>39</v>
      </c>
      <c r="CK6" s="532"/>
      <c r="CL6" s="680" t="s">
        <v>40</v>
      </c>
      <c r="CM6" s="532"/>
      <c r="CN6" s="680" t="s">
        <v>41</v>
      </c>
      <c r="CO6" s="532"/>
      <c r="CP6" s="680" t="s">
        <v>42</v>
      </c>
      <c r="CQ6" s="532"/>
      <c r="CR6" s="680" t="s">
        <v>43</v>
      </c>
      <c r="CS6" s="532"/>
      <c r="CT6" s="680" t="s">
        <v>44</v>
      </c>
      <c r="CU6" s="532"/>
      <c r="CV6" s="680" t="s">
        <v>45</v>
      </c>
      <c r="CW6" s="532"/>
      <c r="CX6" s="680" t="s">
        <v>46</v>
      </c>
      <c r="CY6" s="532"/>
      <c r="CZ6" s="683" t="s">
        <v>39</v>
      </c>
      <c r="DA6" s="532"/>
      <c r="DB6" s="683" t="s">
        <v>40</v>
      </c>
      <c r="DC6" s="532"/>
      <c r="DD6" s="683" t="s">
        <v>41</v>
      </c>
      <c r="DE6" s="532"/>
      <c r="DF6" s="683" t="s">
        <v>42</v>
      </c>
      <c r="DG6" s="532"/>
      <c r="DH6" s="683" t="s">
        <v>43</v>
      </c>
      <c r="DI6" s="532"/>
      <c r="DJ6" s="683" t="s">
        <v>44</v>
      </c>
      <c r="DK6" s="532"/>
      <c r="DL6" s="683" t="s">
        <v>45</v>
      </c>
      <c r="DM6" s="532"/>
      <c r="DN6" s="683" t="s">
        <v>46</v>
      </c>
      <c r="DO6" s="532"/>
      <c r="DP6" s="673" t="s">
        <v>39</v>
      </c>
      <c r="DQ6" s="532"/>
      <c r="DR6" s="673" t="s">
        <v>40</v>
      </c>
      <c r="DS6" s="532"/>
      <c r="DT6" s="673" t="s">
        <v>41</v>
      </c>
      <c r="DU6" s="532"/>
      <c r="DV6" s="673" t="s">
        <v>42</v>
      </c>
      <c r="DW6" s="532"/>
      <c r="DX6" s="673" t="s">
        <v>43</v>
      </c>
      <c r="DY6" s="532"/>
      <c r="DZ6" s="673" t="s">
        <v>44</v>
      </c>
      <c r="EA6" s="532"/>
      <c r="EB6" s="673" t="s">
        <v>45</v>
      </c>
      <c r="EC6" s="532"/>
      <c r="ED6" s="673" t="s">
        <v>46</v>
      </c>
      <c r="EE6" s="532"/>
      <c r="EF6" s="674" t="s">
        <v>39</v>
      </c>
      <c r="EG6" s="532"/>
      <c r="EH6" s="674" t="s">
        <v>40</v>
      </c>
      <c r="EI6" s="532"/>
      <c r="EJ6" s="674" t="s">
        <v>41</v>
      </c>
      <c r="EK6" s="532"/>
      <c r="EL6" s="674" t="s">
        <v>42</v>
      </c>
      <c r="EM6" s="532"/>
      <c r="EN6" s="674" t="s">
        <v>43</v>
      </c>
      <c r="EO6" s="532"/>
      <c r="EP6" s="674" t="s">
        <v>44</v>
      </c>
      <c r="EQ6" s="532"/>
      <c r="ER6" s="674" t="s">
        <v>45</v>
      </c>
      <c r="ES6" s="532"/>
      <c r="ET6" s="674" t="s">
        <v>46</v>
      </c>
      <c r="EU6" s="532"/>
      <c r="EV6" s="675" t="s">
        <v>39</v>
      </c>
      <c r="EW6" s="532"/>
      <c r="EX6" s="675" t="s">
        <v>40</v>
      </c>
      <c r="EY6" s="532"/>
      <c r="EZ6" s="675" t="s">
        <v>41</v>
      </c>
      <c r="FA6" s="532"/>
      <c r="FB6" s="675" t="s">
        <v>42</v>
      </c>
      <c r="FC6" s="532"/>
      <c r="FD6" s="675" t="s">
        <v>43</v>
      </c>
      <c r="FE6" s="532"/>
      <c r="FF6" s="675" t="s">
        <v>44</v>
      </c>
      <c r="FG6" s="532"/>
      <c r="FH6" s="675" t="s">
        <v>45</v>
      </c>
      <c r="FI6" s="532"/>
      <c r="FJ6" s="675" t="s">
        <v>46</v>
      </c>
      <c r="FK6" s="532"/>
      <c r="FL6" s="676" t="s">
        <v>39</v>
      </c>
      <c r="FM6" s="532"/>
      <c r="FN6" s="676" t="s">
        <v>40</v>
      </c>
      <c r="FO6" s="532"/>
      <c r="FP6" s="676" t="s">
        <v>41</v>
      </c>
      <c r="FQ6" s="532"/>
      <c r="FR6" s="676" t="s">
        <v>42</v>
      </c>
      <c r="FS6" s="532"/>
      <c r="FT6" s="676" t="s">
        <v>43</v>
      </c>
      <c r="FU6" s="532"/>
      <c r="FV6" s="676" t="s">
        <v>44</v>
      </c>
      <c r="FW6" s="532"/>
      <c r="FX6" s="676" t="s">
        <v>45</v>
      </c>
      <c r="FY6" s="532"/>
      <c r="FZ6" s="676" t="s">
        <v>46</v>
      </c>
      <c r="GA6" s="532"/>
      <c r="GB6" s="679" t="s">
        <v>39</v>
      </c>
      <c r="GC6" s="532"/>
      <c r="GD6" s="679" t="s">
        <v>40</v>
      </c>
      <c r="GE6" s="532"/>
      <c r="GF6" s="679" t="s">
        <v>41</v>
      </c>
      <c r="GG6" s="532"/>
      <c r="GH6" s="679" t="s">
        <v>42</v>
      </c>
      <c r="GI6" s="532"/>
      <c r="GJ6" s="679" t="s">
        <v>43</v>
      </c>
      <c r="GK6" s="532"/>
      <c r="GL6" s="679" t="s">
        <v>44</v>
      </c>
      <c r="GM6" s="532"/>
      <c r="GN6" s="679" t="s">
        <v>45</v>
      </c>
      <c r="GO6" s="532"/>
      <c r="GP6" s="679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</row>
    <row r="7" spans="1:216" ht="16.5" customHeight="1">
      <c r="A7" s="286"/>
      <c r="B7" s="546"/>
      <c r="C7" s="546"/>
      <c r="D7" s="546"/>
      <c r="E7" s="742" t="s">
        <v>47</v>
      </c>
      <c r="F7" s="610" t="s">
        <v>47</v>
      </c>
      <c r="G7" s="546"/>
      <c r="H7" s="685" t="s">
        <v>48</v>
      </c>
      <c r="I7" s="685" t="s">
        <v>49</v>
      </c>
      <c r="J7" s="685" t="s">
        <v>48</v>
      </c>
      <c r="K7" s="685" t="s">
        <v>49</v>
      </c>
      <c r="L7" s="685" t="s">
        <v>48</v>
      </c>
      <c r="M7" s="685" t="s">
        <v>49</v>
      </c>
      <c r="N7" s="685" t="s">
        <v>48</v>
      </c>
      <c r="O7" s="685" t="s">
        <v>49</v>
      </c>
      <c r="P7" s="685" t="s">
        <v>48</v>
      </c>
      <c r="Q7" s="685" t="s">
        <v>49</v>
      </c>
      <c r="R7" s="685" t="s">
        <v>48</v>
      </c>
      <c r="S7" s="685" t="s">
        <v>49</v>
      </c>
      <c r="T7" s="685" t="s">
        <v>48</v>
      </c>
      <c r="U7" s="685" t="s">
        <v>49</v>
      </c>
      <c r="V7" s="685" t="s">
        <v>48</v>
      </c>
      <c r="W7" s="685" t="s">
        <v>49</v>
      </c>
      <c r="X7" s="685" t="s">
        <v>48</v>
      </c>
      <c r="Y7" s="685" t="s">
        <v>49</v>
      </c>
      <c r="Z7" s="685" t="s">
        <v>48</v>
      </c>
      <c r="AA7" s="685" t="s">
        <v>49</v>
      </c>
      <c r="AB7" s="685" t="s">
        <v>48</v>
      </c>
      <c r="AC7" s="685" t="s">
        <v>49</v>
      </c>
      <c r="AD7" s="685" t="s">
        <v>48</v>
      </c>
      <c r="AE7" s="685" t="s">
        <v>49</v>
      </c>
      <c r="AF7" s="685" t="s">
        <v>48</v>
      </c>
      <c r="AG7" s="685" t="s">
        <v>49</v>
      </c>
      <c r="AH7" s="685" t="s">
        <v>48</v>
      </c>
      <c r="AI7" s="685" t="s">
        <v>49</v>
      </c>
      <c r="AJ7" s="685" t="s">
        <v>48</v>
      </c>
      <c r="AK7" s="685" t="s">
        <v>49</v>
      </c>
      <c r="AL7" s="685" t="s">
        <v>48</v>
      </c>
      <c r="AM7" s="685" t="s">
        <v>49</v>
      </c>
      <c r="AN7" s="685" t="s">
        <v>48</v>
      </c>
      <c r="AO7" s="685" t="s">
        <v>49</v>
      </c>
      <c r="AP7" s="685" t="s">
        <v>48</v>
      </c>
      <c r="AQ7" s="685" t="s">
        <v>49</v>
      </c>
      <c r="AR7" s="685" t="s">
        <v>48</v>
      </c>
      <c r="AS7" s="685" t="s">
        <v>49</v>
      </c>
      <c r="AT7" s="685" t="s">
        <v>48</v>
      </c>
      <c r="AU7" s="685" t="s">
        <v>49</v>
      </c>
      <c r="AV7" s="685" t="s">
        <v>48</v>
      </c>
      <c r="AW7" s="685" t="s">
        <v>49</v>
      </c>
      <c r="AX7" s="685" t="s">
        <v>48</v>
      </c>
      <c r="AY7" s="685" t="s">
        <v>49</v>
      </c>
      <c r="AZ7" s="685" t="s">
        <v>48</v>
      </c>
      <c r="BA7" s="685" t="s">
        <v>49</v>
      </c>
      <c r="BB7" s="685" t="s">
        <v>48</v>
      </c>
      <c r="BC7" s="685" t="s">
        <v>49</v>
      </c>
      <c r="BD7" s="685" t="s">
        <v>48</v>
      </c>
      <c r="BE7" s="685" t="s">
        <v>49</v>
      </c>
      <c r="BF7" s="685" t="s">
        <v>48</v>
      </c>
      <c r="BG7" s="685" t="s">
        <v>49</v>
      </c>
      <c r="BH7" s="685" t="s">
        <v>48</v>
      </c>
      <c r="BI7" s="685" t="s">
        <v>49</v>
      </c>
      <c r="BJ7" s="685" t="s">
        <v>48</v>
      </c>
      <c r="BK7" s="685" t="s">
        <v>49</v>
      </c>
      <c r="BL7" s="685" t="s">
        <v>48</v>
      </c>
      <c r="BM7" s="685" t="s">
        <v>49</v>
      </c>
      <c r="BN7" s="685" t="s">
        <v>48</v>
      </c>
      <c r="BO7" s="685" t="s">
        <v>49</v>
      </c>
      <c r="BP7" s="685" t="s">
        <v>48</v>
      </c>
      <c r="BQ7" s="685" t="s">
        <v>49</v>
      </c>
      <c r="BR7" s="685" t="s">
        <v>48</v>
      </c>
      <c r="BS7" s="685" t="s">
        <v>49</v>
      </c>
      <c r="BT7" s="685" t="s">
        <v>48</v>
      </c>
      <c r="BU7" s="685" t="s">
        <v>49</v>
      </c>
      <c r="BV7" s="685" t="s">
        <v>48</v>
      </c>
      <c r="BW7" s="685" t="s">
        <v>49</v>
      </c>
      <c r="BX7" s="685" t="s">
        <v>48</v>
      </c>
      <c r="BY7" s="685" t="s">
        <v>49</v>
      </c>
      <c r="BZ7" s="685" t="s">
        <v>48</v>
      </c>
      <c r="CA7" s="685" t="s">
        <v>49</v>
      </c>
      <c r="CB7" s="685" t="s">
        <v>48</v>
      </c>
      <c r="CC7" s="685" t="s">
        <v>49</v>
      </c>
      <c r="CD7" s="685" t="s">
        <v>48</v>
      </c>
      <c r="CE7" s="685" t="s">
        <v>49</v>
      </c>
      <c r="CF7" s="685" t="s">
        <v>48</v>
      </c>
      <c r="CG7" s="685" t="s">
        <v>49</v>
      </c>
      <c r="CH7" s="685" t="s">
        <v>48</v>
      </c>
      <c r="CI7" s="685" t="s">
        <v>49</v>
      </c>
      <c r="CJ7" s="685" t="s">
        <v>48</v>
      </c>
      <c r="CK7" s="685" t="s">
        <v>49</v>
      </c>
      <c r="CL7" s="685" t="s">
        <v>48</v>
      </c>
      <c r="CM7" s="685" t="s">
        <v>49</v>
      </c>
      <c r="CN7" s="685" t="s">
        <v>48</v>
      </c>
      <c r="CO7" s="685" t="s">
        <v>49</v>
      </c>
      <c r="CP7" s="685" t="s">
        <v>48</v>
      </c>
      <c r="CQ7" s="685" t="s">
        <v>49</v>
      </c>
      <c r="CR7" s="685" t="s">
        <v>48</v>
      </c>
      <c r="CS7" s="685" t="s">
        <v>49</v>
      </c>
      <c r="CT7" s="685" t="s">
        <v>48</v>
      </c>
      <c r="CU7" s="685" t="s">
        <v>49</v>
      </c>
      <c r="CV7" s="685" t="s">
        <v>48</v>
      </c>
      <c r="CW7" s="685" t="s">
        <v>49</v>
      </c>
      <c r="CX7" s="685" t="s">
        <v>48</v>
      </c>
      <c r="CY7" s="685" t="s">
        <v>49</v>
      </c>
      <c r="CZ7" s="685" t="s">
        <v>48</v>
      </c>
      <c r="DA7" s="685" t="s">
        <v>49</v>
      </c>
      <c r="DB7" s="685" t="s">
        <v>48</v>
      </c>
      <c r="DC7" s="685" t="s">
        <v>49</v>
      </c>
      <c r="DD7" s="685" t="s">
        <v>48</v>
      </c>
      <c r="DE7" s="685" t="s">
        <v>49</v>
      </c>
      <c r="DF7" s="685" t="s">
        <v>48</v>
      </c>
      <c r="DG7" s="685" t="s">
        <v>49</v>
      </c>
      <c r="DH7" s="685" t="s">
        <v>48</v>
      </c>
      <c r="DI7" s="685" t="s">
        <v>49</v>
      </c>
      <c r="DJ7" s="685" t="s">
        <v>48</v>
      </c>
      <c r="DK7" s="685" t="s">
        <v>49</v>
      </c>
      <c r="DL7" s="685" t="s">
        <v>48</v>
      </c>
      <c r="DM7" s="685" t="s">
        <v>49</v>
      </c>
      <c r="DN7" s="685" t="s">
        <v>48</v>
      </c>
      <c r="DO7" s="685" t="s">
        <v>49</v>
      </c>
      <c r="DP7" s="685" t="s">
        <v>48</v>
      </c>
      <c r="DQ7" s="685" t="s">
        <v>49</v>
      </c>
      <c r="DR7" s="685" t="s">
        <v>48</v>
      </c>
      <c r="DS7" s="685" t="s">
        <v>49</v>
      </c>
      <c r="DT7" s="685" t="s">
        <v>48</v>
      </c>
      <c r="DU7" s="685" t="s">
        <v>49</v>
      </c>
      <c r="DV7" s="685" t="s">
        <v>48</v>
      </c>
      <c r="DW7" s="685" t="s">
        <v>49</v>
      </c>
      <c r="DX7" s="685" t="s">
        <v>48</v>
      </c>
      <c r="DY7" s="685" t="s">
        <v>49</v>
      </c>
      <c r="DZ7" s="685" t="s">
        <v>48</v>
      </c>
      <c r="EA7" s="685" t="s">
        <v>49</v>
      </c>
      <c r="EB7" s="685" t="s">
        <v>48</v>
      </c>
      <c r="EC7" s="685" t="s">
        <v>49</v>
      </c>
      <c r="ED7" s="685" t="s">
        <v>48</v>
      </c>
      <c r="EE7" s="685" t="s">
        <v>49</v>
      </c>
      <c r="EF7" s="685" t="s">
        <v>48</v>
      </c>
      <c r="EG7" s="685" t="s">
        <v>49</v>
      </c>
      <c r="EH7" s="685" t="s">
        <v>48</v>
      </c>
      <c r="EI7" s="685" t="s">
        <v>49</v>
      </c>
      <c r="EJ7" s="685" t="s">
        <v>48</v>
      </c>
      <c r="EK7" s="685" t="s">
        <v>49</v>
      </c>
      <c r="EL7" s="685" t="s">
        <v>48</v>
      </c>
      <c r="EM7" s="685" t="s">
        <v>49</v>
      </c>
      <c r="EN7" s="685" t="s">
        <v>48</v>
      </c>
      <c r="EO7" s="685" t="s">
        <v>49</v>
      </c>
      <c r="EP7" s="685" t="s">
        <v>48</v>
      </c>
      <c r="EQ7" s="685" t="s">
        <v>49</v>
      </c>
      <c r="ER7" s="685" t="s">
        <v>48</v>
      </c>
      <c r="ES7" s="685" t="s">
        <v>49</v>
      </c>
      <c r="ET7" s="685" t="s">
        <v>48</v>
      </c>
      <c r="EU7" s="685" t="s">
        <v>49</v>
      </c>
      <c r="EV7" s="685" t="s">
        <v>48</v>
      </c>
      <c r="EW7" s="685" t="s">
        <v>49</v>
      </c>
      <c r="EX7" s="685" t="s">
        <v>48</v>
      </c>
      <c r="EY7" s="685" t="s">
        <v>49</v>
      </c>
      <c r="EZ7" s="685" t="s">
        <v>48</v>
      </c>
      <c r="FA7" s="685" t="s">
        <v>49</v>
      </c>
      <c r="FB7" s="685" t="s">
        <v>48</v>
      </c>
      <c r="FC7" s="685" t="s">
        <v>49</v>
      </c>
      <c r="FD7" s="685" t="s">
        <v>48</v>
      </c>
      <c r="FE7" s="685" t="s">
        <v>49</v>
      </c>
      <c r="FF7" s="685" t="s">
        <v>48</v>
      </c>
      <c r="FG7" s="685" t="s">
        <v>49</v>
      </c>
      <c r="FH7" s="685" t="s">
        <v>48</v>
      </c>
      <c r="FI7" s="685" t="s">
        <v>49</v>
      </c>
      <c r="FJ7" s="685" t="s">
        <v>48</v>
      </c>
      <c r="FK7" s="685" t="s">
        <v>49</v>
      </c>
      <c r="FL7" s="685" t="s">
        <v>48</v>
      </c>
      <c r="FM7" s="685" t="s">
        <v>49</v>
      </c>
      <c r="FN7" s="685" t="s">
        <v>48</v>
      </c>
      <c r="FO7" s="685" t="s">
        <v>49</v>
      </c>
      <c r="FP7" s="685" t="s">
        <v>48</v>
      </c>
      <c r="FQ7" s="685" t="s">
        <v>49</v>
      </c>
      <c r="FR7" s="685" t="s">
        <v>48</v>
      </c>
      <c r="FS7" s="685" t="s">
        <v>49</v>
      </c>
      <c r="FT7" s="685" t="s">
        <v>48</v>
      </c>
      <c r="FU7" s="685" t="s">
        <v>49</v>
      </c>
      <c r="FV7" s="685" t="s">
        <v>48</v>
      </c>
      <c r="FW7" s="685" t="s">
        <v>49</v>
      </c>
      <c r="FX7" s="685" t="s">
        <v>48</v>
      </c>
      <c r="FY7" s="685" t="s">
        <v>49</v>
      </c>
      <c r="FZ7" s="685" t="s">
        <v>48</v>
      </c>
      <c r="GA7" s="685" t="s">
        <v>49</v>
      </c>
      <c r="GB7" s="685" t="s">
        <v>48</v>
      </c>
      <c r="GC7" s="685" t="s">
        <v>49</v>
      </c>
      <c r="GD7" s="685" t="s">
        <v>48</v>
      </c>
      <c r="GE7" s="685" t="s">
        <v>49</v>
      </c>
      <c r="GF7" s="685" t="s">
        <v>48</v>
      </c>
      <c r="GG7" s="685" t="s">
        <v>49</v>
      </c>
      <c r="GH7" s="685" t="s">
        <v>48</v>
      </c>
      <c r="GI7" s="685" t="s">
        <v>49</v>
      </c>
      <c r="GJ7" s="685" t="s">
        <v>48</v>
      </c>
      <c r="GK7" s="685" t="s">
        <v>49</v>
      </c>
      <c r="GL7" s="685" t="s">
        <v>48</v>
      </c>
      <c r="GM7" s="685" t="s">
        <v>49</v>
      </c>
      <c r="GN7" s="685" t="s">
        <v>48</v>
      </c>
      <c r="GO7" s="685" t="s">
        <v>49</v>
      </c>
      <c r="GP7" s="685" t="s">
        <v>48</v>
      </c>
      <c r="GQ7" s="68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</row>
    <row r="8" spans="1:216" ht="19.5" customHeight="1">
      <c r="A8" s="286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</row>
    <row r="9" spans="1:216" ht="103.5" customHeight="1">
      <c r="A9" s="461"/>
      <c r="B9" s="437" t="s">
        <v>440</v>
      </c>
      <c r="C9" s="244" t="s">
        <v>535</v>
      </c>
      <c r="D9" s="244" t="s">
        <v>530</v>
      </c>
      <c r="E9" s="133">
        <v>1</v>
      </c>
      <c r="F9" s="133">
        <v>0</v>
      </c>
      <c r="G9" s="460">
        <f t="shared" ref="G9:G11" si="0">E9+F9</f>
        <v>1</v>
      </c>
      <c r="H9" s="544"/>
      <c r="I9" s="532"/>
      <c r="J9" s="544"/>
      <c r="K9" s="532"/>
      <c r="L9" s="544"/>
      <c r="M9" s="532"/>
      <c r="N9" s="544"/>
      <c r="O9" s="532"/>
      <c r="P9" s="544"/>
      <c r="Q9" s="532"/>
      <c r="R9" s="544"/>
      <c r="S9" s="532"/>
      <c r="T9" s="544"/>
      <c r="U9" s="532"/>
      <c r="V9" s="544"/>
      <c r="W9" s="532"/>
      <c r="X9" s="544"/>
      <c r="Y9" s="532"/>
      <c r="Z9" s="544"/>
      <c r="AA9" s="532"/>
      <c r="AB9" s="544"/>
      <c r="AC9" s="532"/>
      <c r="AD9" s="544"/>
      <c r="AE9" s="532"/>
      <c r="AF9" s="544"/>
      <c r="AG9" s="532"/>
      <c r="AH9" s="544"/>
      <c r="AI9" s="532"/>
      <c r="AJ9" s="544"/>
      <c r="AK9" s="532"/>
      <c r="AL9" s="544"/>
      <c r="AM9" s="532"/>
      <c r="AN9" s="544"/>
      <c r="AO9" s="532"/>
      <c r="AP9" s="544"/>
      <c r="AQ9" s="532"/>
      <c r="AR9" s="544"/>
      <c r="AS9" s="532"/>
      <c r="AT9" s="544"/>
      <c r="AU9" s="532"/>
      <c r="AV9" s="544"/>
      <c r="AW9" s="532"/>
      <c r="AX9" s="544"/>
      <c r="AY9" s="532"/>
      <c r="AZ9" s="544"/>
      <c r="BA9" s="532"/>
      <c r="BB9" s="544"/>
      <c r="BC9" s="532"/>
      <c r="BD9" s="544"/>
      <c r="BE9" s="532"/>
      <c r="BF9" s="544"/>
      <c r="BG9" s="532"/>
      <c r="BH9" s="544"/>
      <c r="BI9" s="532"/>
      <c r="BJ9" s="544"/>
      <c r="BK9" s="532"/>
      <c r="BL9" s="544"/>
      <c r="BM9" s="532"/>
      <c r="BN9" s="544"/>
      <c r="BO9" s="532"/>
      <c r="BP9" s="544"/>
      <c r="BQ9" s="532"/>
      <c r="BR9" s="544"/>
      <c r="BS9" s="532"/>
      <c r="BT9" s="544"/>
      <c r="BU9" s="532"/>
      <c r="BV9" s="544"/>
      <c r="BW9" s="532"/>
      <c r="BX9" s="544"/>
      <c r="BY9" s="532"/>
      <c r="BZ9" s="544"/>
      <c r="CA9" s="532"/>
      <c r="CB9" s="544"/>
      <c r="CC9" s="532"/>
      <c r="CD9" s="544"/>
      <c r="CE9" s="532"/>
      <c r="CF9" s="544"/>
      <c r="CG9" s="532"/>
      <c r="CH9" s="544"/>
      <c r="CI9" s="532"/>
      <c r="CJ9" s="544"/>
      <c r="CK9" s="532"/>
      <c r="CL9" s="544"/>
      <c r="CM9" s="532"/>
      <c r="CN9" s="544"/>
      <c r="CO9" s="532"/>
      <c r="CP9" s="544"/>
      <c r="CQ9" s="532"/>
      <c r="CR9" s="544"/>
      <c r="CS9" s="532"/>
      <c r="CT9" s="544"/>
      <c r="CU9" s="532"/>
      <c r="CV9" s="544"/>
      <c r="CW9" s="532"/>
      <c r="CX9" s="544"/>
      <c r="CY9" s="532"/>
      <c r="CZ9" s="544"/>
      <c r="DA9" s="532"/>
      <c r="DB9" s="544"/>
      <c r="DC9" s="532"/>
      <c r="DD9" s="544"/>
      <c r="DE9" s="532"/>
      <c r="DF9" s="544"/>
      <c r="DG9" s="532"/>
      <c r="DH9" s="544"/>
      <c r="DI9" s="532"/>
      <c r="DJ9" s="544"/>
      <c r="DK9" s="532"/>
      <c r="DL9" s="544"/>
      <c r="DM9" s="532"/>
      <c r="DN9" s="544"/>
      <c r="DO9" s="532"/>
      <c r="DP9" s="544"/>
      <c r="DQ9" s="532"/>
      <c r="DR9" s="544"/>
      <c r="DS9" s="532"/>
      <c r="DT9" s="544"/>
      <c r="DU9" s="532"/>
      <c r="DV9" s="544"/>
      <c r="DW9" s="532"/>
      <c r="DX9" s="544"/>
      <c r="DY9" s="532"/>
      <c r="DZ9" s="544"/>
      <c r="EA9" s="532"/>
      <c r="EB9" s="544"/>
      <c r="EC9" s="532"/>
      <c r="ED9" s="544"/>
      <c r="EE9" s="532"/>
      <c r="EF9" s="544"/>
      <c r="EG9" s="532"/>
      <c r="EH9" s="544"/>
      <c r="EI9" s="532"/>
      <c r="EJ9" s="544"/>
      <c r="EK9" s="532"/>
      <c r="EL9" s="544"/>
      <c r="EM9" s="532"/>
      <c r="EN9" s="544"/>
      <c r="EO9" s="532"/>
      <c r="EP9" s="544"/>
      <c r="EQ9" s="532"/>
      <c r="ER9" s="544"/>
      <c r="ES9" s="532"/>
      <c r="ET9" s="544"/>
      <c r="EU9" s="532"/>
      <c r="EV9" s="544"/>
      <c r="EW9" s="532"/>
      <c r="EX9" s="544"/>
      <c r="EY9" s="532"/>
      <c r="EZ9" s="544"/>
      <c r="FA9" s="532"/>
      <c r="FB9" s="544"/>
      <c r="FC9" s="532"/>
      <c r="FD9" s="544"/>
      <c r="FE9" s="532"/>
      <c r="FF9" s="544"/>
      <c r="FG9" s="532"/>
      <c r="FH9" s="544"/>
      <c r="FI9" s="532"/>
      <c r="FJ9" s="544"/>
      <c r="FK9" s="532"/>
      <c r="FL9" s="544"/>
      <c r="FM9" s="532"/>
      <c r="FN9" s="544"/>
      <c r="FO9" s="532"/>
      <c r="FP9" s="544"/>
      <c r="FQ9" s="532"/>
      <c r="FR9" s="544"/>
      <c r="FS9" s="532"/>
      <c r="FT9" s="544"/>
      <c r="FU9" s="532"/>
      <c r="FV9" s="544"/>
      <c r="FW9" s="532"/>
      <c r="FX9" s="544"/>
      <c r="FY9" s="532"/>
      <c r="FZ9" s="544"/>
      <c r="GA9" s="532"/>
      <c r="GB9" s="544"/>
      <c r="GC9" s="532"/>
      <c r="GD9" s="544"/>
      <c r="GE9" s="532"/>
      <c r="GF9" s="544"/>
      <c r="GG9" s="532"/>
      <c r="GH9" s="544"/>
      <c r="GI9" s="532"/>
      <c r="GJ9" s="544"/>
      <c r="GK9" s="532"/>
      <c r="GL9" s="544"/>
      <c r="GM9" s="532"/>
      <c r="GN9" s="544"/>
      <c r="GO9" s="532"/>
      <c r="GP9" s="544"/>
      <c r="GQ9" s="532"/>
      <c r="GR9" s="49">
        <f t="shared" ref="GR9:GR11" si="1">E9</f>
        <v>1</v>
      </c>
      <c r="GS9" s="583">
        <f t="shared" ref="GS9:GS11" si="2">H9+J9+L9+N9+P9+R9+T9+V9+X9+Z9+AB9+AD9+AF9+AH9+AJ9+AL9+AN9+AP9+AR9+AT9+AV9+AX9+AZ9+BB9+BD9+BF9+BH9+BJ9+BL9+BN9+BP9+BR9+BT9+BV9+BX9+BZ9+CB9+CD9+CF9+CH9+CJ9+CL9+CN9+CP9+CR9+CT9+CV9+CX9</f>
        <v>0</v>
      </c>
      <c r="GT9" s="532"/>
      <c r="GU9" s="50">
        <f t="shared" ref="GU9:GU11" si="3">GS9</f>
        <v>0</v>
      </c>
      <c r="GV9" s="51">
        <f t="shared" ref="GV9:GV11" si="4">F9</f>
        <v>0</v>
      </c>
      <c r="GW9" s="584">
        <f t="shared" ref="GW9:GW11" si="5">CZ9+DB9+DD9+DF9+DH9+DJ9+DL9+DN9+DP9+DR9+DT9+DV9+DX9+DZ9+EB9+ED9+EF9+EH9+EJ9+EL9+EN9+EP9+ER9+ET9+EV9+EX9+EZ9+FB9+FD9+FF9+FH9+FJ9+FL9+FN9+FP9+FR9+FT9+FV9+FX9+FZ9+GB9+GD9+GF9+GH9+GJ9+GL9++GN9+GP9</f>
        <v>0</v>
      </c>
      <c r="GX9" s="532"/>
      <c r="GY9" s="52">
        <f t="shared" ref="GY9:GY11" si="6">GW9</f>
        <v>0</v>
      </c>
      <c r="GZ9" s="53">
        <f t="shared" ref="GZ9:GZ11" si="7">G9</f>
        <v>1</v>
      </c>
      <c r="HA9" s="585">
        <f t="shared" ref="HA9:HA11" si="8">+GS9+GW9</f>
        <v>0</v>
      </c>
      <c r="HB9" s="532"/>
      <c r="HC9" s="54">
        <f t="shared" ref="HC9:HC11" si="9">(HA9*GR$1)/GZ9</f>
        <v>0</v>
      </c>
      <c r="HD9" s="116"/>
      <c r="HE9" s="344"/>
      <c r="HF9" s="344"/>
      <c r="HG9" s="344"/>
      <c r="HH9" s="377"/>
    </row>
    <row r="10" spans="1:216" ht="103.5" customHeight="1">
      <c r="A10" s="461"/>
      <c r="B10" s="437" t="s">
        <v>536</v>
      </c>
      <c r="C10" s="244" t="s">
        <v>537</v>
      </c>
      <c r="D10" s="244" t="s">
        <v>351</v>
      </c>
      <c r="E10" s="503">
        <v>1</v>
      </c>
      <c r="F10" s="503">
        <v>0</v>
      </c>
      <c r="G10" s="452">
        <f t="shared" si="0"/>
        <v>1</v>
      </c>
      <c r="H10" s="544"/>
      <c r="I10" s="532"/>
      <c r="J10" s="544"/>
      <c r="K10" s="532"/>
      <c r="L10" s="544"/>
      <c r="M10" s="532"/>
      <c r="N10" s="544"/>
      <c r="O10" s="532"/>
      <c r="P10" s="544"/>
      <c r="Q10" s="532"/>
      <c r="R10" s="544"/>
      <c r="S10" s="532"/>
      <c r="T10" s="544"/>
      <c r="U10" s="532"/>
      <c r="V10" s="544"/>
      <c r="W10" s="532"/>
      <c r="X10" s="544"/>
      <c r="Y10" s="532"/>
      <c r="Z10" s="544"/>
      <c r="AA10" s="532"/>
      <c r="AB10" s="544"/>
      <c r="AC10" s="532"/>
      <c r="AD10" s="544"/>
      <c r="AE10" s="532"/>
      <c r="AF10" s="544"/>
      <c r="AG10" s="532"/>
      <c r="AH10" s="544"/>
      <c r="AI10" s="532"/>
      <c r="AJ10" s="544"/>
      <c r="AK10" s="532"/>
      <c r="AL10" s="544"/>
      <c r="AM10" s="532"/>
      <c r="AN10" s="544"/>
      <c r="AO10" s="532"/>
      <c r="AP10" s="544"/>
      <c r="AQ10" s="532"/>
      <c r="AR10" s="544"/>
      <c r="AS10" s="532"/>
      <c r="AT10" s="544"/>
      <c r="AU10" s="532"/>
      <c r="AV10" s="544"/>
      <c r="AW10" s="532"/>
      <c r="AX10" s="544"/>
      <c r="AY10" s="532"/>
      <c r="AZ10" s="544"/>
      <c r="BA10" s="532"/>
      <c r="BB10" s="544"/>
      <c r="BC10" s="532"/>
      <c r="BD10" s="544"/>
      <c r="BE10" s="532"/>
      <c r="BF10" s="544"/>
      <c r="BG10" s="532"/>
      <c r="BH10" s="544"/>
      <c r="BI10" s="532"/>
      <c r="BJ10" s="544"/>
      <c r="BK10" s="532"/>
      <c r="BL10" s="544"/>
      <c r="BM10" s="532"/>
      <c r="BN10" s="544"/>
      <c r="BO10" s="532"/>
      <c r="BP10" s="544"/>
      <c r="BQ10" s="532"/>
      <c r="BR10" s="544"/>
      <c r="BS10" s="532"/>
      <c r="BT10" s="544"/>
      <c r="BU10" s="532"/>
      <c r="BV10" s="544"/>
      <c r="BW10" s="532"/>
      <c r="BX10" s="544"/>
      <c r="BY10" s="532"/>
      <c r="BZ10" s="544"/>
      <c r="CA10" s="532"/>
      <c r="CB10" s="544"/>
      <c r="CC10" s="532"/>
      <c r="CD10" s="544"/>
      <c r="CE10" s="532"/>
      <c r="CF10" s="544"/>
      <c r="CG10" s="532"/>
      <c r="CH10" s="544"/>
      <c r="CI10" s="532"/>
      <c r="CJ10" s="544"/>
      <c r="CK10" s="532"/>
      <c r="CL10" s="544"/>
      <c r="CM10" s="532"/>
      <c r="CN10" s="544"/>
      <c r="CO10" s="532"/>
      <c r="CP10" s="544"/>
      <c r="CQ10" s="532"/>
      <c r="CR10" s="544"/>
      <c r="CS10" s="532"/>
      <c r="CT10" s="544"/>
      <c r="CU10" s="532"/>
      <c r="CV10" s="544"/>
      <c r="CW10" s="532"/>
      <c r="CX10" s="544"/>
      <c r="CY10" s="532"/>
      <c r="CZ10" s="544"/>
      <c r="DA10" s="532"/>
      <c r="DB10" s="544"/>
      <c r="DC10" s="532"/>
      <c r="DD10" s="544"/>
      <c r="DE10" s="532"/>
      <c r="DF10" s="544"/>
      <c r="DG10" s="532"/>
      <c r="DH10" s="544"/>
      <c r="DI10" s="532"/>
      <c r="DJ10" s="544"/>
      <c r="DK10" s="532"/>
      <c r="DL10" s="544"/>
      <c r="DM10" s="532"/>
      <c r="DN10" s="544"/>
      <c r="DO10" s="532"/>
      <c r="DP10" s="544"/>
      <c r="DQ10" s="532"/>
      <c r="DR10" s="544"/>
      <c r="DS10" s="532"/>
      <c r="DT10" s="544"/>
      <c r="DU10" s="532"/>
      <c r="DV10" s="544"/>
      <c r="DW10" s="532"/>
      <c r="DX10" s="544"/>
      <c r="DY10" s="532"/>
      <c r="DZ10" s="544"/>
      <c r="EA10" s="532"/>
      <c r="EB10" s="544"/>
      <c r="EC10" s="532"/>
      <c r="ED10" s="544"/>
      <c r="EE10" s="532"/>
      <c r="EF10" s="544"/>
      <c r="EG10" s="532"/>
      <c r="EH10" s="544"/>
      <c r="EI10" s="532"/>
      <c r="EJ10" s="544"/>
      <c r="EK10" s="532"/>
      <c r="EL10" s="544"/>
      <c r="EM10" s="532"/>
      <c r="EN10" s="544"/>
      <c r="EO10" s="532"/>
      <c r="EP10" s="544"/>
      <c r="EQ10" s="532"/>
      <c r="ER10" s="544"/>
      <c r="ES10" s="532"/>
      <c r="ET10" s="544"/>
      <c r="EU10" s="532"/>
      <c r="EV10" s="544"/>
      <c r="EW10" s="532"/>
      <c r="EX10" s="544"/>
      <c r="EY10" s="532"/>
      <c r="EZ10" s="544"/>
      <c r="FA10" s="532"/>
      <c r="FB10" s="544"/>
      <c r="FC10" s="532"/>
      <c r="FD10" s="544"/>
      <c r="FE10" s="532"/>
      <c r="FF10" s="544"/>
      <c r="FG10" s="532"/>
      <c r="FH10" s="544"/>
      <c r="FI10" s="532"/>
      <c r="FJ10" s="544"/>
      <c r="FK10" s="532"/>
      <c r="FL10" s="544"/>
      <c r="FM10" s="532"/>
      <c r="FN10" s="544"/>
      <c r="FO10" s="532"/>
      <c r="FP10" s="544"/>
      <c r="FQ10" s="532"/>
      <c r="FR10" s="544"/>
      <c r="FS10" s="532"/>
      <c r="FT10" s="544"/>
      <c r="FU10" s="532"/>
      <c r="FV10" s="544"/>
      <c r="FW10" s="532"/>
      <c r="FX10" s="544"/>
      <c r="FY10" s="532"/>
      <c r="FZ10" s="544"/>
      <c r="GA10" s="532"/>
      <c r="GB10" s="544"/>
      <c r="GC10" s="532"/>
      <c r="GD10" s="544"/>
      <c r="GE10" s="532"/>
      <c r="GF10" s="544"/>
      <c r="GG10" s="532"/>
      <c r="GH10" s="544"/>
      <c r="GI10" s="532"/>
      <c r="GJ10" s="544"/>
      <c r="GK10" s="532"/>
      <c r="GL10" s="544"/>
      <c r="GM10" s="532"/>
      <c r="GN10" s="544"/>
      <c r="GO10" s="532"/>
      <c r="GP10" s="544"/>
      <c r="GQ10" s="532"/>
      <c r="GR10" s="49">
        <f t="shared" si="1"/>
        <v>1</v>
      </c>
      <c r="GS10" s="583">
        <f t="shared" si="2"/>
        <v>0</v>
      </c>
      <c r="GT10" s="532"/>
      <c r="GU10" s="50">
        <f t="shared" si="3"/>
        <v>0</v>
      </c>
      <c r="GV10" s="51">
        <f t="shared" si="4"/>
        <v>0</v>
      </c>
      <c r="GW10" s="584">
        <f t="shared" si="5"/>
        <v>0</v>
      </c>
      <c r="GX10" s="532"/>
      <c r="GY10" s="52">
        <f t="shared" si="6"/>
        <v>0</v>
      </c>
      <c r="GZ10" s="53">
        <f t="shared" si="7"/>
        <v>1</v>
      </c>
      <c r="HA10" s="585">
        <f t="shared" si="8"/>
        <v>0</v>
      </c>
      <c r="HB10" s="532"/>
      <c r="HC10" s="54">
        <f t="shared" si="9"/>
        <v>0</v>
      </c>
      <c r="HD10" s="116"/>
      <c r="HE10" s="344"/>
      <c r="HF10" s="344"/>
      <c r="HG10" s="344"/>
      <c r="HH10" s="377"/>
    </row>
    <row r="11" spans="1:216" ht="103.5" customHeight="1">
      <c r="A11" s="461"/>
      <c r="B11" s="437" t="s">
        <v>538</v>
      </c>
      <c r="C11" s="125" t="s">
        <v>539</v>
      </c>
      <c r="D11" s="125" t="s">
        <v>540</v>
      </c>
      <c r="E11" s="123">
        <v>1</v>
      </c>
      <c r="F11" s="123">
        <v>0</v>
      </c>
      <c r="G11" s="460">
        <f t="shared" si="0"/>
        <v>1</v>
      </c>
      <c r="H11" s="544"/>
      <c r="I11" s="532"/>
      <c r="J11" s="544"/>
      <c r="K11" s="532"/>
      <c r="L11" s="544"/>
      <c r="M11" s="532"/>
      <c r="N11" s="544"/>
      <c r="O11" s="532"/>
      <c r="P11" s="544"/>
      <c r="Q11" s="532"/>
      <c r="R11" s="544"/>
      <c r="S11" s="532"/>
      <c r="T11" s="544"/>
      <c r="U11" s="532"/>
      <c r="V11" s="544"/>
      <c r="W11" s="532"/>
      <c r="X11" s="544"/>
      <c r="Y11" s="532"/>
      <c r="Z11" s="544"/>
      <c r="AA11" s="532"/>
      <c r="AB11" s="544"/>
      <c r="AC11" s="532"/>
      <c r="AD11" s="544"/>
      <c r="AE11" s="532"/>
      <c r="AF11" s="544"/>
      <c r="AG11" s="532"/>
      <c r="AH11" s="544"/>
      <c r="AI11" s="532"/>
      <c r="AJ11" s="544"/>
      <c r="AK11" s="532"/>
      <c r="AL11" s="544"/>
      <c r="AM11" s="532"/>
      <c r="AN11" s="544"/>
      <c r="AO11" s="532"/>
      <c r="AP11" s="544"/>
      <c r="AQ11" s="532"/>
      <c r="AR11" s="544"/>
      <c r="AS11" s="532"/>
      <c r="AT11" s="544"/>
      <c r="AU11" s="532"/>
      <c r="AV11" s="544"/>
      <c r="AW11" s="532"/>
      <c r="AX11" s="544"/>
      <c r="AY11" s="532"/>
      <c r="AZ11" s="544"/>
      <c r="BA11" s="532"/>
      <c r="BB11" s="544"/>
      <c r="BC11" s="532"/>
      <c r="BD11" s="544"/>
      <c r="BE11" s="532"/>
      <c r="BF11" s="544"/>
      <c r="BG11" s="532"/>
      <c r="BH11" s="544"/>
      <c r="BI11" s="532"/>
      <c r="BJ11" s="544"/>
      <c r="BK11" s="532"/>
      <c r="BL11" s="544"/>
      <c r="BM11" s="532"/>
      <c r="BN11" s="544"/>
      <c r="BO11" s="532"/>
      <c r="BP11" s="544"/>
      <c r="BQ11" s="532"/>
      <c r="BR11" s="544"/>
      <c r="BS11" s="532"/>
      <c r="BT11" s="544"/>
      <c r="BU11" s="532"/>
      <c r="BV11" s="544"/>
      <c r="BW11" s="532"/>
      <c r="BX11" s="544"/>
      <c r="BY11" s="532"/>
      <c r="BZ11" s="544"/>
      <c r="CA11" s="532"/>
      <c r="CB11" s="544"/>
      <c r="CC11" s="532"/>
      <c r="CD11" s="544"/>
      <c r="CE11" s="532"/>
      <c r="CF11" s="544"/>
      <c r="CG11" s="532"/>
      <c r="CH11" s="544"/>
      <c r="CI11" s="532"/>
      <c r="CJ11" s="544"/>
      <c r="CK11" s="532"/>
      <c r="CL11" s="544"/>
      <c r="CM11" s="532"/>
      <c r="CN11" s="544"/>
      <c r="CO11" s="532"/>
      <c r="CP11" s="544"/>
      <c r="CQ11" s="532"/>
      <c r="CR11" s="544"/>
      <c r="CS11" s="532"/>
      <c r="CT11" s="544"/>
      <c r="CU11" s="532"/>
      <c r="CV11" s="544"/>
      <c r="CW11" s="532"/>
      <c r="CX11" s="544"/>
      <c r="CY11" s="532"/>
      <c r="CZ11" s="544"/>
      <c r="DA11" s="532"/>
      <c r="DB11" s="544"/>
      <c r="DC11" s="532"/>
      <c r="DD11" s="544"/>
      <c r="DE11" s="532"/>
      <c r="DF11" s="544"/>
      <c r="DG11" s="532"/>
      <c r="DH11" s="544"/>
      <c r="DI11" s="532"/>
      <c r="DJ11" s="544"/>
      <c r="DK11" s="532"/>
      <c r="DL11" s="544"/>
      <c r="DM11" s="532"/>
      <c r="DN11" s="544"/>
      <c r="DO11" s="532"/>
      <c r="DP11" s="544"/>
      <c r="DQ11" s="532"/>
      <c r="DR11" s="544"/>
      <c r="DS11" s="532"/>
      <c r="DT11" s="544"/>
      <c r="DU11" s="532"/>
      <c r="DV11" s="544"/>
      <c r="DW11" s="532"/>
      <c r="DX11" s="544"/>
      <c r="DY11" s="532"/>
      <c r="DZ11" s="544"/>
      <c r="EA11" s="532"/>
      <c r="EB11" s="544"/>
      <c r="EC11" s="532"/>
      <c r="ED11" s="544"/>
      <c r="EE11" s="532"/>
      <c r="EF11" s="544"/>
      <c r="EG11" s="532"/>
      <c r="EH11" s="544"/>
      <c r="EI11" s="532"/>
      <c r="EJ11" s="544"/>
      <c r="EK11" s="532"/>
      <c r="EL11" s="544"/>
      <c r="EM11" s="532"/>
      <c r="EN11" s="544"/>
      <c r="EO11" s="532"/>
      <c r="EP11" s="544"/>
      <c r="EQ11" s="532"/>
      <c r="ER11" s="544"/>
      <c r="ES11" s="532"/>
      <c r="ET11" s="544"/>
      <c r="EU11" s="532"/>
      <c r="EV11" s="544"/>
      <c r="EW11" s="532"/>
      <c r="EX11" s="544"/>
      <c r="EY11" s="532"/>
      <c r="EZ11" s="544"/>
      <c r="FA11" s="532"/>
      <c r="FB11" s="544"/>
      <c r="FC11" s="532"/>
      <c r="FD11" s="544"/>
      <c r="FE11" s="532"/>
      <c r="FF11" s="544"/>
      <c r="FG11" s="532"/>
      <c r="FH11" s="544"/>
      <c r="FI11" s="532"/>
      <c r="FJ11" s="544"/>
      <c r="FK11" s="532"/>
      <c r="FL11" s="544"/>
      <c r="FM11" s="532"/>
      <c r="FN11" s="544"/>
      <c r="FO11" s="532"/>
      <c r="FP11" s="544"/>
      <c r="FQ11" s="532"/>
      <c r="FR11" s="544"/>
      <c r="FS11" s="532"/>
      <c r="FT11" s="544"/>
      <c r="FU11" s="532"/>
      <c r="FV11" s="544"/>
      <c r="FW11" s="532"/>
      <c r="FX11" s="544"/>
      <c r="FY11" s="532"/>
      <c r="FZ11" s="544"/>
      <c r="GA11" s="532"/>
      <c r="GB11" s="544"/>
      <c r="GC11" s="532"/>
      <c r="GD11" s="544"/>
      <c r="GE11" s="532"/>
      <c r="GF11" s="544"/>
      <c r="GG11" s="532"/>
      <c r="GH11" s="544"/>
      <c r="GI11" s="532"/>
      <c r="GJ11" s="544"/>
      <c r="GK11" s="532"/>
      <c r="GL11" s="544"/>
      <c r="GM11" s="532"/>
      <c r="GN11" s="544"/>
      <c r="GO11" s="532"/>
      <c r="GP11" s="544"/>
      <c r="GQ11" s="532"/>
      <c r="GR11" s="49">
        <f t="shared" si="1"/>
        <v>1</v>
      </c>
      <c r="GS11" s="583">
        <f t="shared" si="2"/>
        <v>0</v>
      </c>
      <c r="GT11" s="532"/>
      <c r="GU11" s="50">
        <f t="shared" si="3"/>
        <v>0</v>
      </c>
      <c r="GV11" s="51">
        <f t="shared" si="4"/>
        <v>0</v>
      </c>
      <c r="GW11" s="584">
        <f t="shared" si="5"/>
        <v>0</v>
      </c>
      <c r="GX11" s="532"/>
      <c r="GY11" s="52">
        <f t="shared" si="6"/>
        <v>0</v>
      </c>
      <c r="GZ11" s="53">
        <f t="shared" si="7"/>
        <v>1</v>
      </c>
      <c r="HA11" s="585">
        <f t="shared" si="8"/>
        <v>0</v>
      </c>
      <c r="HB11" s="532"/>
      <c r="HC11" s="54">
        <f t="shared" si="9"/>
        <v>0</v>
      </c>
      <c r="HD11" s="116"/>
      <c r="HE11" s="344"/>
      <c r="HF11" s="344"/>
      <c r="HG11" s="344"/>
      <c r="HH11" s="377"/>
    </row>
  </sheetData>
  <mergeCells count="621">
    <mergeCell ref="Z9:AA9"/>
    <mergeCell ref="P7:P8"/>
    <mergeCell ref="Q7:Q8"/>
    <mergeCell ref="P9:Q9"/>
    <mergeCell ref="P10:Q10"/>
    <mergeCell ref="R10:S10"/>
    <mergeCell ref="T10:U10"/>
    <mergeCell ref="V10:W10"/>
    <mergeCell ref="N9:O9"/>
    <mergeCell ref="N10:O10"/>
    <mergeCell ref="N11:O11"/>
    <mergeCell ref="R7:R8"/>
    <mergeCell ref="S7:S8"/>
    <mergeCell ref="R9:S9"/>
    <mergeCell ref="T9:U9"/>
    <mergeCell ref="V9:W9"/>
    <mergeCell ref="X9:Y9"/>
    <mergeCell ref="H9:I9"/>
    <mergeCell ref="H10:I10"/>
    <mergeCell ref="H11:I11"/>
    <mergeCell ref="J7:J8"/>
    <mergeCell ref="K7:K8"/>
    <mergeCell ref="J9:K9"/>
    <mergeCell ref="J10:K10"/>
    <mergeCell ref="J11:K11"/>
    <mergeCell ref="L7:L8"/>
    <mergeCell ref="L9:M9"/>
    <mergeCell ref="L10:M10"/>
    <mergeCell ref="L11:M11"/>
    <mergeCell ref="DC7:DC8"/>
    <mergeCell ref="DD7:DD8"/>
    <mergeCell ref="CV7:CV8"/>
    <mergeCell ref="CW7:CW8"/>
    <mergeCell ref="CX7:CX8"/>
    <mergeCell ref="CY7:CY8"/>
    <mergeCell ref="CZ7:CZ8"/>
    <mergeCell ref="DA7:DA8"/>
    <mergeCell ref="DB7:DB8"/>
    <mergeCell ref="CT7:CT8"/>
    <mergeCell ref="CU7:CU8"/>
    <mergeCell ref="CM7:CM8"/>
    <mergeCell ref="CN7:CN8"/>
    <mergeCell ref="CO7:CO8"/>
    <mergeCell ref="CP7:CP8"/>
    <mergeCell ref="CQ7:CQ8"/>
    <mergeCell ref="CR7:CR8"/>
    <mergeCell ref="CS7:CS8"/>
    <mergeCell ref="CK7:CK8"/>
    <mergeCell ref="CL7:CL8"/>
    <mergeCell ref="CD7:CD8"/>
    <mergeCell ref="CE7:CE8"/>
    <mergeCell ref="CF7:CF8"/>
    <mergeCell ref="CG7:CG8"/>
    <mergeCell ref="CH7:CH8"/>
    <mergeCell ref="CI7:CI8"/>
    <mergeCell ref="CJ7:CJ8"/>
    <mergeCell ref="AH7:AH8"/>
    <mergeCell ref="AI7:AI8"/>
    <mergeCell ref="AJ7:AJ8"/>
    <mergeCell ref="B2:G2"/>
    <mergeCell ref="B3:B8"/>
    <mergeCell ref="C3:D3"/>
    <mergeCell ref="E3:G3"/>
    <mergeCell ref="H3:W5"/>
    <mergeCell ref="X3:AM5"/>
    <mergeCell ref="G4:G8"/>
    <mergeCell ref="AM7:AM8"/>
    <mergeCell ref="E7:E8"/>
    <mergeCell ref="F7:F8"/>
    <mergeCell ref="H7:H8"/>
    <mergeCell ref="I7:I8"/>
    <mergeCell ref="M7:M8"/>
    <mergeCell ref="N7:N8"/>
    <mergeCell ref="O7:O8"/>
    <mergeCell ref="C4:C8"/>
    <mergeCell ref="D4:D8"/>
    <mergeCell ref="AA7:AA8"/>
    <mergeCell ref="AB7:AB8"/>
    <mergeCell ref="AC7:AC8"/>
    <mergeCell ref="AD7:AD8"/>
    <mergeCell ref="AE7:AE8"/>
    <mergeCell ref="AF7:AF8"/>
    <mergeCell ref="AG7:AG8"/>
    <mergeCell ref="BO7:BO8"/>
    <mergeCell ref="BP7:BP8"/>
    <mergeCell ref="BQ7:BQ8"/>
    <mergeCell ref="BR7:BR8"/>
    <mergeCell ref="BS7:BS8"/>
    <mergeCell ref="BT7:BT8"/>
    <mergeCell ref="CB7:CB8"/>
    <mergeCell ref="CC7:CC8"/>
    <mergeCell ref="BU7:BU8"/>
    <mergeCell ref="BV7:BV8"/>
    <mergeCell ref="BW7:BW8"/>
    <mergeCell ref="BX7:BX8"/>
    <mergeCell ref="BY7:BY8"/>
    <mergeCell ref="BZ7:BZ8"/>
    <mergeCell ref="CA7:CA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DB11:DC11"/>
    <mergeCell ref="DD11:DE11"/>
    <mergeCell ref="DF11:DG11"/>
    <mergeCell ref="DH11:DI11"/>
    <mergeCell ref="Y7:Y8"/>
    <mergeCell ref="Z7:Z8"/>
    <mergeCell ref="E4:E6"/>
    <mergeCell ref="F4:F6"/>
    <mergeCell ref="T7:T8"/>
    <mergeCell ref="U7:U8"/>
    <mergeCell ref="V7:V8"/>
    <mergeCell ref="W7:W8"/>
    <mergeCell ref="X7:X8"/>
    <mergeCell ref="AK7:AK8"/>
    <mergeCell ref="AL7:AL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CJ11:CK11"/>
    <mergeCell ref="CL11:CM11"/>
    <mergeCell ref="CN11:CO11"/>
    <mergeCell ref="CP11:CQ11"/>
    <mergeCell ref="CR11:CS11"/>
    <mergeCell ref="CT11:CU11"/>
    <mergeCell ref="CV11:CW11"/>
    <mergeCell ref="CX11:CY11"/>
    <mergeCell ref="CZ11:DA11"/>
    <mergeCell ref="BR11:BS11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AZ11:BA11"/>
    <mergeCell ref="BB11:BC11"/>
    <mergeCell ref="BD11:BE11"/>
    <mergeCell ref="BF11:BG11"/>
    <mergeCell ref="BH11:BI11"/>
    <mergeCell ref="BJ11:BK11"/>
    <mergeCell ref="BL11:BM11"/>
    <mergeCell ref="BN11:BO11"/>
    <mergeCell ref="BP11:BQ11"/>
    <mergeCell ref="AH11:AI11"/>
    <mergeCell ref="AJ11:AK11"/>
    <mergeCell ref="AL11:AM11"/>
    <mergeCell ref="AN11:AO11"/>
    <mergeCell ref="AP11:AQ11"/>
    <mergeCell ref="AR11:AS11"/>
    <mergeCell ref="AT11:AU11"/>
    <mergeCell ref="AV11:AW11"/>
    <mergeCell ref="AX11:AY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FV11:FW11"/>
    <mergeCell ref="FX11:FY11"/>
    <mergeCell ref="FZ11:GA11"/>
    <mergeCell ref="GP11:GQ11"/>
    <mergeCell ref="GS11:GT11"/>
    <mergeCell ref="GW11:GX11"/>
    <mergeCell ref="HA11:HB11"/>
    <mergeCell ref="GB11:GC11"/>
    <mergeCell ref="GD11:GE11"/>
    <mergeCell ref="GF11:GG11"/>
    <mergeCell ref="GH11:GI11"/>
    <mergeCell ref="GJ11:GK11"/>
    <mergeCell ref="GL11:GM11"/>
    <mergeCell ref="GN11:GO11"/>
    <mergeCell ref="FD11:FE11"/>
    <mergeCell ref="FF11:FG11"/>
    <mergeCell ref="FH11:FI11"/>
    <mergeCell ref="FJ11:FK11"/>
    <mergeCell ref="FL11:FM11"/>
    <mergeCell ref="FN11:FO11"/>
    <mergeCell ref="FP11:FQ11"/>
    <mergeCell ref="FR11:FS11"/>
    <mergeCell ref="FT11:FU11"/>
    <mergeCell ref="EL11:EM11"/>
    <mergeCell ref="EN11:EO11"/>
    <mergeCell ref="EP11:EQ11"/>
    <mergeCell ref="ER11:ES11"/>
    <mergeCell ref="ET11:EU11"/>
    <mergeCell ref="EV11:EW11"/>
    <mergeCell ref="EX11:EY11"/>
    <mergeCell ref="EZ11:FA11"/>
    <mergeCell ref="FB11:FC11"/>
    <mergeCell ref="DT11:DU11"/>
    <mergeCell ref="DV11:DW11"/>
    <mergeCell ref="DX11:DY11"/>
    <mergeCell ref="DZ11:EA11"/>
    <mergeCell ref="EB11:EC11"/>
    <mergeCell ref="ED11:EE11"/>
    <mergeCell ref="EF11:EG11"/>
    <mergeCell ref="EH11:EI11"/>
    <mergeCell ref="EJ11:EK11"/>
    <mergeCell ref="DJ10:DK10"/>
    <mergeCell ref="DL10:DM10"/>
    <mergeCell ref="DN10:DO10"/>
    <mergeCell ref="DP10:DQ10"/>
    <mergeCell ref="DJ11:DK11"/>
    <mergeCell ref="DL11:DM11"/>
    <mergeCell ref="DN11:DO11"/>
    <mergeCell ref="DP11:DQ11"/>
    <mergeCell ref="DR11:DS11"/>
    <mergeCell ref="CR10:CS10"/>
    <mergeCell ref="CT10:CU10"/>
    <mergeCell ref="CV10:CW10"/>
    <mergeCell ref="CX10:CY10"/>
    <mergeCell ref="CZ10:DA10"/>
    <mergeCell ref="DB10:DC10"/>
    <mergeCell ref="DD10:DE10"/>
    <mergeCell ref="DF10:DG10"/>
    <mergeCell ref="DH10:DI10"/>
    <mergeCell ref="BZ10:CA10"/>
    <mergeCell ref="CB10:CC10"/>
    <mergeCell ref="CD10:CE10"/>
    <mergeCell ref="CF10:CG10"/>
    <mergeCell ref="CH10:CI10"/>
    <mergeCell ref="CJ10:CK10"/>
    <mergeCell ref="CL10:CM10"/>
    <mergeCell ref="CN10:CO10"/>
    <mergeCell ref="CP10:CQ10"/>
    <mergeCell ref="BH10:BI10"/>
    <mergeCell ref="BJ10:BK10"/>
    <mergeCell ref="BL10:BM10"/>
    <mergeCell ref="BN10:BO10"/>
    <mergeCell ref="BP10:BQ10"/>
    <mergeCell ref="BR10:BS10"/>
    <mergeCell ref="BT10:BU10"/>
    <mergeCell ref="BV10:BW10"/>
    <mergeCell ref="BX10:BY10"/>
    <mergeCell ref="AP10:AQ10"/>
    <mergeCell ref="AR10:AS10"/>
    <mergeCell ref="AT10:AU10"/>
    <mergeCell ref="AV10:AW10"/>
    <mergeCell ref="AX10:AY10"/>
    <mergeCell ref="AZ10:BA10"/>
    <mergeCell ref="BB10:BC10"/>
    <mergeCell ref="BD10:BE10"/>
    <mergeCell ref="BF10:BG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GS10:GT10"/>
    <mergeCell ref="GW10:GX10"/>
    <mergeCell ref="HA10:HB10"/>
    <mergeCell ref="FV10:FW10"/>
    <mergeCell ref="FX10:FY10"/>
    <mergeCell ref="FZ10:GA10"/>
    <mergeCell ref="GB10:GC10"/>
    <mergeCell ref="GD10:GE10"/>
    <mergeCell ref="GF10:GG10"/>
    <mergeCell ref="GH10:GI10"/>
    <mergeCell ref="FL10:FM10"/>
    <mergeCell ref="FN10:FO10"/>
    <mergeCell ref="FP10:FQ10"/>
    <mergeCell ref="FR10:FS10"/>
    <mergeCell ref="FT10:FU10"/>
    <mergeCell ref="GJ10:GK10"/>
    <mergeCell ref="GL10:GM10"/>
    <mergeCell ref="GN10:GO10"/>
    <mergeCell ref="GP10:GQ10"/>
    <mergeCell ref="ET10:EU10"/>
    <mergeCell ref="EV10:EW10"/>
    <mergeCell ref="EX10:EY10"/>
    <mergeCell ref="EZ10:FA10"/>
    <mergeCell ref="FB10:FC10"/>
    <mergeCell ref="FD10:FE10"/>
    <mergeCell ref="FF10:FG10"/>
    <mergeCell ref="FH10:FI10"/>
    <mergeCell ref="FJ10:FK10"/>
    <mergeCell ref="EB10:EC10"/>
    <mergeCell ref="ED10:EE10"/>
    <mergeCell ref="EF10:EG10"/>
    <mergeCell ref="EH10:EI10"/>
    <mergeCell ref="EJ10:EK10"/>
    <mergeCell ref="EL10:EM10"/>
    <mergeCell ref="EN10:EO10"/>
    <mergeCell ref="EP10:EQ10"/>
    <mergeCell ref="ER10:ES10"/>
    <mergeCell ref="DN9:DO9"/>
    <mergeCell ref="DP9:DQ9"/>
    <mergeCell ref="DR9:DS9"/>
    <mergeCell ref="DT9:DU9"/>
    <mergeCell ref="DR10:DS10"/>
    <mergeCell ref="DT10:DU10"/>
    <mergeCell ref="DV10:DW10"/>
    <mergeCell ref="DX10:DY10"/>
    <mergeCell ref="DZ10:EA10"/>
    <mergeCell ref="CV9:CW9"/>
    <mergeCell ref="CX9:CY9"/>
    <mergeCell ref="CZ9:DA9"/>
    <mergeCell ref="DB9:DC9"/>
    <mergeCell ref="DD9:DE9"/>
    <mergeCell ref="DF9:DG9"/>
    <mergeCell ref="DH9:DI9"/>
    <mergeCell ref="DJ9:DK9"/>
    <mergeCell ref="DL9:DM9"/>
    <mergeCell ref="CD9:CE9"/>
    <mergeCell ref="CF9:CG9"/>
    <mergeCell ref="CH9:CI9"/>
    <mergeCell ref="CJ9:CK9"/>
    <mergeCell ref="CL9:CM9"/>
    <mergeCell ref="CN9:CO9"/>
    <mergeCell ref="CP9:CQ9"/>
    <mergeCell ref="CR9:CS9"/>
    <mergeCell ref="CT9:CU9"/>
    <mergeCell ref="BL9:BM9"/>
    <mergeCell ref="BN9:BO9"/>
    <mergeCell ref="BP9:BQ9"/>
    <mergeCell ref="BR9:BS9"/>
    <mergeCell ref="BT9:BU9"/>
    <mergeCell ref="BV9:BW9"/>
    <mergeCell ref="BX9:BY9"/>
    <mergeCell ref="BZ9:CA9"/>
    <mergeCell ref="CB9:CC9"/>
    <mergeCell ref="AT9:AU9"/>
    <mergeCell ref="AV9:AW9"/>
    <mergeCell ref="AX9:AY9"/>
    <mergeCell ref="AZ9:BA9"/>
    <mergeCell ref="BB9:BC9"/>
    <mergeCell ref="BD9:BE9"/>
    <mergeCell ref="BF9:BG9"/>
    <mergeCell ref="BH9:BI9"/>
    <mergeCell ref="BJ9:BK9"/>
    <mergeCell ref="AB9:AC9"/>
    <mergeCell ref="AD9:AE9"/>
    <mergeCell ref="AF9:AG9"/>
    <mergeCell ref="AH9:AI9"/>
    <mergeCell ref="AJ9:AK9"/>
    <mergeCell ref="AL9:AM9"/>
    <mergeCell ref="AN9:AO9"/>
    <mergeCell ref="AP9:AQ9"/>
    <mergeCell ref="AR9:AS9"/>
    <mergeCell ref="FX9:FY9"/>
    <mergeCell ref="GN9:GO9"/>
    <mergeCell ref="GP9:GQ9"/>
    <mergeCell ref="GS9:GT9"/>
    <mergeCell ref="GW9:GX9"/>
    <mergeCell ref="HA9:HB9"/>
    <mergeCell ref="FZ9:GA9"/>
    <mergeCell ref="GB9:GC9"/>
    <mergeCell ref="GD9:GE9"/>
    <mergeCell ref="GF9:GG9"/>
    <mergeCell ref="GH9:GI9"/>
    <mergeCell ref="GJ9:GK9"/>
    <mergeCell ref="GL9:GM9"/>
    <mergeCell ref="FF9:FG9"/>
    <mergeCell ref="FH9:FI9"/>
    <mergeCell ref="FJ9:FK9"/>
    <mergeCell ref="FL9:FM9"/>
    <mergeCell ref="FN9:FO9"/>
    <mergeCell ref="FP9:FQ9"/>
    <mergeCell ref="FR9:FS9"/>
    <mergeCell ref="FT9:FU9"/>
    <mergeCell ref="FV9:FW9"/>
    <mergeCell ref="EN9:EO9"/>
    <mergeCell ref="EP9:EQ9"/>
    <mergeCell ref="ER9:ES9"/>
    <mergeCell ref="ET9:EU9"/>
    <mergeCell ref="EV9:EW9"/>
    <mergeCell ref="EX9:EY9"/>
    <mergeCell ref="EZ9:FA9"/>
    <mergeCell ref="FB9:FC9"/>
    <mergeCell ref="FD9:FE9"/>
    <mergeCell ref="DV9:DW9"/>
    <mergeCell ref="DX9:DY9"/>
    <mergeCell ref="DZ9:EA9"/>
    <mergeCell ref="EB9:EC9"/>
    <mergeCell ref="ED9:EE9"/>
    <mergeCell ref="EF9:EG9"/>
    <mergeCell ref="EH9:EI9"/>
    <mergeCell ref="EJ9:EK9"/>
    <mergeCell ref="EL9:EM9"/>
    <mergeCell ref="FN7:FN8"/>
    <mergeCell ref="FO7:FO8"/>
    <mergeCell ref="FP7:FP8"/>
    <mergeCell ref="FQ7:FQ8"/>
    <mergeCell ref="FR7:FR8"/>
    <mergeCell ref="GB7:GB8"/>
    <mergeCell ref="GC7:GC8"/>
    <mergeCell ref="FU7:FU8"/>
    <mergeCell ref="FV7:FV8"/>
    <mergeCell ref="FW7:FW8"/>
    <mergeCell ref="FX7:FX8"/>
    <mergeCell ref="FY7:FY8"/>
    <mergeCell ref="FZ7:FZ8"/>
    <mergeCell ref="GA7:GA8"/>
    <mergeCell ref="EX7:EX8"/>
    <mergeCell ref="EY7:EY8"/>
    <mergeCell ref="EZ7:EZ8"/>
    <mergeCell ref="FJ7:FJ8"/>
    <mergeCell ref="FK7:FK8"/>
    <mergeCell ref="FC7:FC8"/>
    <mergeCell ref="FD7:FD8"/>
    <mergeCell ref="FE7:FE8"/>
    <mergeCell ref="FF7:FF8"/>
    <mergeCell ref="FG7:FG8"/>
    <mergeCell ref="FH7:FH8"/>
    <mergeCell ref="FI7:FI8"/>
    <mergeCell ref="DK7:DK8"/>
    <mergeCell ref="DU7:DU8"/>
    <mergeCell ref="DV7:DV8"/>
    <mergeCell ref="DN7:DN8"/>
    <mergeCell ref="DO7:DO8"/>
    <mergeCell ref="DP7:DP8"/>
    <mergeCell ref="DQ7:DQ8"/>
    <mergeCell ref="DR7:DR8"/>
    <mergeCell ref="DS7:DS8"/>
    <mergeCell ref="DT7:DT8"/>
    <mergeCell ref="EF7:EF8"/>
    <mergeCell ref="EG7:EG8"/>
    <mergeCell ref="EH7:EH8"/>
    <mergeCell ref="EI7:EI8"/>
    <mergeCell ref="EJ7:EJ8"/>
    <mergeCell ref="FD6:FE6"/>
    <mergeCell ref="FF6:FG6"/>
    <mergeCell ref="FL6:FM6"/>
    <mergeCell ref="FN6:FO6"/>
    <mergeCell ref="ER7:ER8"/>
    <mergeCell ref="ES7:ES8"/>
    <mergeCell ref="EK7:EK8"/>
    <mergeCell ref="EL7:EL8"/>
    <mergeCell ref="EM7:EM8"/>
    <mergeCell ref="EN7:EN8"/>
    <mergeCell ref="EO7:EO8"/>
    <mergeCell ref="EP7:EP8"/>
    <mergeCell ref="EQ7:EQ8"/>
    <mergeCell ref="FA7:FA8"/>
    <mergeCell ref="FB7:FB8"/>
    <mergeCell ref="ET7:ET8"/>
    <mergeCell ref="EU7:EU8"/>
    <mergeCell ref="EV7:EV8"/>
    <mergeCell ref="EW7:EW8"/>
    <mergeCell ref="FL3:GA5"/>
    <mergeCell ref="GB3:GQ5"/>
    <mergeCell ref="HA4:HC7"/>
    <mergeCell ref="HD5:HD8"/>
    <mergeCell ref="HE5:HE8"/>
    <mergeCell ref="HF5:HF8"/>
    <mergeCell ref="HG5:HG8"/>
    <mergeCell ref="HH5:HH8"/>
    <mergeCell ref="GR1:HC1"/>
    <mergeCell ref="GR4:GZ4"/>
    <mergeCell ref="GR5:GR7"/>
    <mergeCell ref="GS5:GU7"/>
    <mergeCell ref="GV5:GV7"/>
    <mergeCell ref="GW5:GY7"/>
    <mergeCell ref="GZ5:GZ8"/>
    <mergeCell ref="FP6:FQ6"/>
    <mergeCell ref="FR6:FS6"/>
    <mergeCell ref="FT6:FU6"/>
    <mergeCell ref="GI7:GI8"/>
    <mergeCell ref="GJ7:GJ8"/>
    <mergeCell ref="FS7:FS8"/>
    <mergeCell ref="FT7:FT8"/>
    <mergeCell ref="FL7:FL8"/>
    <mergeCell ref="FM7:FM8"/>
    <mergeCell ref="GK7:GK8"/>
    <mergeCell ref="GL7:GL8"/>
    <mergeCell ref="GM7:GM8"/>
    <mergeCell ref="GN7:GN8"/>
    <mergeCell ref="GO7:GO8"/>
    <mergeCell ref="GP7:GP8"/>
    <mergeCell ref="GN6:GO6"/>
    <mergeCell ref="GP6:GQ6"/>
    <mergeCell ref="GD7:GD8"/>
    <mergeCell ref="GE7:GE8"/>
    <mergeCell ref="GF7:GF8"/>
    <mergeCell ref="GG7:GG8"/>
    <mergeCell ref="GH7:GH8"/>
    <mergeCell ref="GQ7:GQ8"/>
    <mergeCell ref="ED7:ED8"/>
    <mergeCell ref="EE7:EE8"/>
    <mergeCell ref="CZ3:DO5"/>
    <mergeCell ref="DP3:EE5"/>
    <mergeCell ref="DW7:DW8"/>
    <mergeCell ref="DX7:DX8"/>
    <mergeCell ref="DY7:DY8"/>
    <mergeCell ref="DZ7:DZ8"/>
    <mergeCell ref="EA7:EA8"/>
    <mergeCell ref="CZ6:DA6"/>
    <mergeCell ref="DB6:DC6"/>
    <mergeCell ref="DD6:DE6"/>
    <mergeCell ref="DF6:DG6"/>
    <mergeCell ref="DH6:DI6"/>
    <mergeCell ref="EB7:EB8"/>
    <mergeCell ref="EC7:EC8"/>
    <mergeCell ref="DL7:DL8"/>
    <mergeCell ref="DM7:DM8"/>
    <mergeCell ref="DE7:DE8"/>
    <mergeCell ref="DF7:DF8"/>
    <mergeCell ref="DG7:DG8"/>
    <mergeCell ref="DH7:DH8"/>
    <mergeCell ref="DI7:DI8"/>
    <mergeCell ref="DJ7:DJ8"/>
    <mergeCell ref="GJ6:GK6"/>
    <mergeCell ref="GL6:GM6"/>
    <mergeCell ref="FV6:FW6"/>
    <mergeCell ref="FX6:FY6"/>
    <mergeCell ref="FZ6:GA6"/>
    <mergeCell ref="GB6:GC6"/>
    <mergeCell ref="GD6:GE6"/>
    <mergeCell ref="GF6:GG6"/>
    <mergeCell ref="GH6:GI6"/>
    <mergeCell ref="FH6:FI6"/>
    <mergeCell ref="FJ6:FK6"/>
    <mergeCell ref="EF3:EU5"/>
    <mergeCell ref="EV3:FK5"/>
    <mergeCell ref="ET6:EU6"/>
    <mergeCell ref="EV6:EW6"/>
    <mergeCell ref="EX6:EY6"/>
    <mergeCell ref="EZ6:FA6"/>
    <mergeCell ref="FB6:FC6"/>
    <mergeCell ref="EP6:EQ6"/>
    <mergeCell ref="ER6:ES6"/>
    <mergeCell ref="EB6:EC6"/>
    <mergeCell ref="ED6:EE6"/>
    <mergeCell ref="EF6:EG6"/>
    <mergeCell ref="EH6:EI6"/>
    <mergeCell ref="EJ6:EK6"/>
    <mergeCell ref="EL6:EM6"/>
    <mergeCell ref="EN6:EO6"/>
    <mergeCell ref="DX6:DY6"/>
    <mergeCell ref="DZ6:EA6"/>
    <mergeCell ref="DJ6:DK6"/>
    <mergeCell ref="DL6:DM6"/>
    <mergeCell ref="DN6:DO6"/>
    <mergeCell ref="DP6:DQ6"/>
    <mergeCell ref="DR6:DS6"/>
    <mergeCell ref="DT6:DU6"/>
    <mergeCell ref="DV6:DW6"/>
    <mergeCell ref="CH6:CI6"/>
    <mergeCell ref="CJ6:CK6"/>
    <mergeCell ref="CL6:CM6"/>
    <mergeCell ref="CN6:CO6"/>
    <mergeCell ref="CP6:CQ6"/>
    <mergeCell ref="CR6:CS6"/>
    <mergeCell ref="CT6:CU6"/>
    <mergeCell ref="CV6:CW6"/>
    <mergeCell ref="BT3:CI5"/>
    <mergeCell ref="CJ3:CY5"/>
    <mergeCell ref="BT6:BU6"/>
    <mergeCell ref="BV6:BW6"/>
    <mergeCell ref="BX6:BY6"/>
    <mergeCell ref="BZ6:CA6"/>
    <mergeCell ref="CB6:CC6"/>
    <mergeCell ref="CX6:CY6"/>
    <mergeCell ref="CD6:CE6"/>
    <mergeCell ref="CF6:CG6"/>
    <mergeCell ref="BB6:BC6"/>
    <mergeCell ref="BD6:BE6"/>
    <mergeCell ref="BF6:BG6"/>
    <mergeCell ref="BH6:BI6"/>
    <mergeCell ref="BJ6:BK6"/>
    <mergeCell ref="BL6:BM6"/>
    <mergeCell ref="BN6:BO6"/>
    <mergeCell ref="BP6:BQ6"/>
    <mergeCell ref="AN3:BC5"/>
    <mergeCell ref="BD3:BS5"/>
    <mergeCell ref="AN6:AO6"/>
    <mergeCell ref="AP6:AQ6"/>
    <mergeCell ref="AR6:AS6"/>
    <mergeCell ref="BR6:BS6"/>
    <mergeCell ref="Z6:AA6"/>
    <mergeCell ref="AB6:AC6"/>
    <mergeCell ref="AD6:AE6"/>
    <mergeCell ref="AF6:AG6"/>
    <mergeCell ref="AH6:AI6"/>
    <mergeCell ref="AT6:AU6"/>
    <mergeCell ref="AV6:AW6"/>
    <mergeCell ref="AX6:AY6"/>
    <mergeCell ref="AZ6:BA6"/>
    <mergeCell ref="AJ6:AK6"/>
    <mergeCell ref="AL6:AM6"/>
    <mergeCell ref="H6:I6"/>
    <mergeCell ref="J6:K6"/>
    <mergeCell ref="L6:M6"/>
    <mergeCell ref="N6:O6"/>
    <mergeCell ref="P6:Q6"/>
    <mergeCell ref="R6:S6"/>
    <mergeCell ref="T6:U6"/>
    <mergeCell ref="V6:W6"/>
    <mergeCell ref="X6:Y6"/>
  </mergeCells>
  <printOptions horizontalCentered="1" verticalCentered="1"/>
  <pageMargins left="0.70866141732283505" right="0.70866141732283505" top="0.74803149606299202" bottom="0.74803149606299202" header="0" footer="0"/>
  <pageSetup paperSize="5" orientation="portrait"/>
  <colBreaks count="5" manualBreakCount="5">
    <brk id="211" man="1"/>
    <brk id="199" man="1"/>
    <brk id="135" man="1"/>
    <brk id="119" man="1"/>
    <brk id="183" man="1"/>
  </col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HH17"/>
  <sheetViews>
    <sheetView workbookViewId="0">
      <pane ySplit="8" topLeftCell="A9" activePane="bottomLeft" state="frozen"/>
      <selection pane="bottomLeft" activeCell="B10" sqref="B10"/>
    </sheetView>
  </sheetViews>
  <sheetFormatPr baseColWidth="10" defaultColWidth="11.25" defaultRowHeight="15" customHeight="1"/>
  <cols>
    <col min="1" max="1" width="2.375" customWidth="1"/>
    <col min="2" max="2" width="6.125" customWidth="1"/>
    <col min="3" max="3" width="40.75" customWidth="1"/>
    <col min="4" max="4" width="22.375" customWidth="1"/>
    <col min="5" max="7" width="5.25" customWidth="1"/>
    <col min="8" max="23" width="2.375" customWidth="1"/>
    <col min="24" max="199" width="2.5" customWidth="1"/>
    <col min="200" max="212" width="6.375" customWidth="1"/>
    <col min="213" max="215" width="47.625" customWidth="1"/>
    <col min="216" max="216" width="47.75" customWidth="1"/>
  </cols>
  <sheetData>
    <row r="1" spans="1:216" ht="12.75" customHeight="1">
      <c r="A1" s="269"/>
      <c r="B1" s="269"/>
      <c r="C1" s="80"/>
      <c r="D1" s="80"/>
      <c r="E1" s="459"/>
      <c r="F1" s="80"/>
      <c r="G1" s="460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  <c r="AR1" s="395"/>
      <c r="AS1" s="395"/>
      <c r="AT1" s="395"/>
      <c r="AU1" s="395"/>
      <c r="AV1" s="395"/>
      <c r="AW1" s="395"/>
      <c r="AX1" s="395"/>
      <c r="AY1" s="395"/>
      <c r="AZ1" s="395"/>
      <c r="BA1" s="395"/>
      <c r="BB1" s="395"/>
      <c r="BC1" s="395"/>
      <c r="BD1" s="395"/>
      <c r="BE1" s="395"/>
      <c r="BF1" s="395"/>
      <c r="BG1" s="395"/>
      <c r="BH1" s="395"/>
      <c r="BI1" s="395"/>
      <c r="BJ1" s="395"/>
      <c r="BK1" s="395"/>
      <c r="BL1" s="395"/>
      <c r="BM1" s="395"/>
      <c r="BN1" s="395"/>
      <c r="BO1" s="395"/>
      <c r="BP1" s="395"/>
      <c r="BQ1" s="395"/>
      <c r="BR1" s="395"/>
      <c r="BS1" s="395"/>
      <c r="BT1" s="395"/>
      <c r="BU1" s="395"/>
      <c r="BV1" s="395"/>
      <c r="BW1" s="395"/>
      <c r="BX1" s="395"/>
      <c r="BY1" s="395"/>
      <c r="BZ1" s="395"/>
      <c r="CA1" s="395"/>
      <c r="CB1" s="395"/>
      <c r="CC1" s="395"/>
      <c r="CD1" s="395"/>
      <c r="CE1" s="395"/>
      <c r="CF1" s="395"/>
      <c r="CG1" s="395"/>
      <c r="CH1" s="395"/>
      <c r="CI1" s="395"/>
      <c r="CJ1" s="395"/>
      <c r="CK1" s="395"/>
      <c r="CL1" s="395"/>
      <c r="CM1" s="395"/>
      <c r="CN1" s="395"/>
      <c r="CO1" s="395"/>
      <c r="CP1" s="395"/>
      <c r="CQ1" s="395"/>
      <c r="CR1" s="395"/>
      <c r="CS1" s="395"/>
      <c r="CT1" s="395"/>
      <c r="CU1" s="395"/>
      <c r="CV1" s="395"/>
      <c r="CW1" s="395"/>
      <c r="CX1" s="395"/>
      <c r="CY1" s="395"/>
      <c r="CZ1" s="395"/>
      <c r="DA1" s="395"/>
      <c r="DB1" s="395"/>
      <c r="DC1" s="395"/>
      <c r="DD1" s="395"/>
      <c r="DE1" s="395"/>
      <c r="DF1" s="395"/>
      <c r="DG1" s="395"/>
      <c r="DH1" s="395"/>
      <c r="DI1" s="395"/>
      <c r="DJ1" s="395"/>
      <c r="DK1" s="395"/>
      <c r="DL1" s="395"/>
      <c r="DM1" s="395"/>
      <c r="DN1" s="395"/>
      <c r="DO1" s="395"/>
      <c r="DP1" s="483"/>
      <c r="DQ1" s="483"/>
      <c r="DR1" s="483"/>
      <c r="DS1" s="483"/>
      <c r="DT1" s="483"/>
      <c r="DU1" s="483"/>
      <c r="DV1" s="483"/>
      <c r="DW1" s="483"/>
      <c r="DX1" s="483"/>
      <c r="DY1" s="483"/>
      <c r="DZ1" s="483"/>
      <c r="EA1" s="483"/>
      <c r="EB1" s="483"/>
      <c r="EC1" s="483"/>
      <c r="ED1" s="483"/>
      <c r="EE1" s="483"/>
      <c r="EF1" s="483"/>
      <c r="EG1" s="483"/>
      <c r="EH1" s="483"/>
      <c r="EI1" s="483"/>
      <c r="EJ1" s="483"/>
      <c r="EK1" s="483"/>
      <c r="EL1" s="483"/>
      <c r="EM1" s="483"/>
      <c r="EN1" s="483"/>
      <c r="EO1" s="483"/>
      <c r="EP1" s="483"/>
      <c r="EQ1" s="483"/>
      <c r="ER1" s="483"/>
      <c r="ES1" s="483"/>
      <c r="ET1" s="483"/>
      <c r="EU1" s="483"/>
      <c r="EV1" s="483"/>
      <c r="EW1" s="483"/>
      <c r="EX1" s="483"/>
      <c r="EY1" s="483"/>
      <c r="EZ1" s="483"/>
      <c r="FA1" s="483"/>
      <c r="FB1" s="483"/>
      <c r="FC1" s="483"/>
      <c r="FD1" s="483"/>
      <c r="FE1" s="483"/>
      <c r="FF1" s="483"/>
      <c r="FG1" s="483"/>
      <c r="FH1" s="483"/>
      <c r="FI1" s="483"/>
      <c r="FJ1" s="483"/>
      <c r="FK1" s="483"/>
      <c r="FL1" s="483"/>
      <c r="FM1" s="483"/>
      <c r="FN1" s="483"/>
      <c r="FO1" s="483"/>
      <c r="FP1" s="483"/>
      <c r="FQ1" s="483"/>
      <c r="FR1" s="483"/>
      <c r="FS1" s="483"/>
      <c r="FT1" s="483"/>
      <c r="FU1" s="483"/>
      <c r="FV1" s="483"/>
      <c r="FW1" s="483"/>
      <c r="FX1" s="483"/>
      <c r="FY1" s="483"/>
      <c r="FZ1" s="483"/>
      <c r="GA1" s="483"/>
      <c r="GB1" s="483"/>
      <c r="GC1" s="483"/>
      <c r="GD1" s="483"/>
      <c r="GE1" s="483"/>
      <c r="GF1" s="483"/>
      <c r="GG1" s="483"/>
      <c r="GH1" s="483"/>
      <c r="GI1" s="483"/>
      <c r="GJ1" s="483"/>
      <c r="GK1" s="483"/>
      <c r="GL1" s="483"/>
      <c r="GM1" s="483"/>
      <c r="GN1" s="483"/>
      <c r="GO1" s="483"/>
      <c r="GP1" s="483"/>
      <c r="GQ1" s="483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483"/>
      <c r="HE1" s="370"/>
      <c r="HF1" s="370"/>
      <c r="HG1" s="370"/>
      <c r="HH1" s="370"/>
    </row>
    <row r="2" spans="1:216" ht="90" hidden="1" customHeight="1">
      <c r="A2" s="269"/>
      <c r="B2" s="577" t="s">
        <v>541</v>
      </c>
      <c r="C2" s="558"/>
      <c r="D2" s="558"/>
      <c r="E2" s="558"/>
      <c r="F2" s="558"/>
      <c r="G2" s="532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6"/>
      <c r="AG2" s="396"/>
      <c r="AH2" s="396"/>
      <c r="AI2" s="396"/>
      <c r="AJ2" s="396"/>
      <c r="AK2" s="396"/>
      <c r="AL2" s="396"/>
      <c r="AM2" s="396"/>
      <c r="AN2" s="396"/>
      <c r="AO2" s="396"/>
      <c r="AP2" s="396"/>
      <c r="AQ2" s="396"/>
      <c r="AR2" s="396"/>
      <c r="AS2" s="396"/>
      <c r="AT2" s="396"/>
      <c r="AU2" s="396"/>
      <c r="AV2" s="396"/>
      <c r="AW2" s="396"/>
      <c r="AX2" s="396"/>
      <c r="AY2" s="396"/>
      <c r="AZ2" s="396"/>
      <c r="BA2" s="396"/>
      <c r="BB2" s="396"/>
      <c r="BC2" s="396"/>
      <c r="BD2" s="396"/>
      <c r="BE2" s="396"/>
      <c r="BF2" s="396"/>
      <c r="BG2" s="396"/>
      <c r="BH2" s="396"/>
      <c r="BI2" s="396"/>
      <c r="BJ2" s="396"/>
      <c r="BK2" s="396"/>
      <c r="BL2" s="396"/>
      <c r="BM2" s="396"/>
      <c r="BN2" s="396"/>
      <c r="BO2" s="396"/>
      <c r="BP2" s="396"/>
      <c r="BQ2" s="396"/>
      <c r="BR2" s="396"/>
      <c r="BS2" s="396"/>
      <c r="BT2" s="396"/>
      <c r="BU2" s="396"/>
      <c r="BV2" s="396"/>
      <c r="BW2" s="396"/>
      <c r="BX2" s="396"/>
      <c r="BY2" s="396"/>
      <c r="BZ2" s="396"/>
      <c r="CA2" s="396"/>
      <c r="CB2" s="396"/>
      <c r="CC2" s="396"/>
      <c r="CD2" s="396"/>
      <c r="CE2" s="396"/>
      <c r="CF2" s="396"/>
      <c r="CG2" s="396"/>
      <c r="CH2" s="396"/>
      <c r="CI2" s="396"/>
      <c r="CJ2" s="396"/>
      <c r="CK2" s="396"/>
      <c r="CL2" s="396"/>
      <c r="CM2" s="396"/>
      <c r="CN2" s="396"/>
      <c r="CO2" s="396"/>
      <c r="CP2" s="396"/>
      <c r="CQ2" s="396"/>
      <c r="CR2" s="396"/>
      <c r="CS2" s="396"/>
      <c r="CT2" s="396"/>
      <c r="CU2" s="396"/>
      <c r="CV2" s="396"/>
      <c r="CW2" s="396"/>
      <c r="CX2" s="396"/>
      <c r="CY2" s="396"/>
      <c r="CZ2" s="396"/>
      <c r="DA2" s="396"/>
      <c r="DB2" s="396"/>
      <c r="DC2" s="396"/>
      <c r="DD2" s="396"/>
      <c r="DE2" s="396"/>
      <c r="DF2" s="396"/>
      <c r="DG2" s="396"/>
      <c r="DH2" s="396"/>
      <c r="DI2" s="396"/>
      <c r="DJ2" s="396"/>
      <c r="DK2" s="396"/>
      <c r="DL2" s="396"/>
      <c r="DM2" s="396"/>
      <c r="DN2" s="396"/>
      <c r="DO2" s="396"/>
      <c r="DP2" s="376"/>
      <c r="DQ2" s="376"/>
      <c r="DR2" s="376"/>
      <c r="DS2" s="376"/>
      <c r="DT2" s="376"/>
      <c r="DU2" s="376"/>
      <c r="DV2" s="376"/>
      <c r="DW2" s="376"/>
      <c r="DX2" s="376"/>
      <c r="DY2" s="376"/>
      <c r="DZ2" s="376"/>
      <c r="EA2" s="376"/>
      <c r="EB2" s="376"/>
      <c r="EC2" s="376"/>
      <c r="ED2" s="376"/>
      <c r="EE2" s="376"/>
      <c r="EF2" s="376"/>
      <c r="EG2" s="376"/>
      <c r="EH2" s="376"/>
      <c r="EI2" s="376"/>
      <c r="EJ2" s="376"/>
      <c r="EK2" s="376"/>
      <c r="EL2" s="376"/>
      <c r="EM2" s="376"/>
      <c r="EN2" s="376"/>
      <c r="EO2" s="376"/>
      <c r="EP2" s="376"/>
      <c r="EQ2" s="376"/>
      <c r="ER2" s="376"/>
      <c r="ES2" s="376"/>
      <c r="ET2" s="376"/>
      <c r="EU2" s="376"/>
      <c r="EV2" s="376"/>
      <c r="EW2" s="376"/>
      <c r="EX2" s="376"/>
      <c r="EY2" s="376"/>
      <c r="EZ2" s="376"/>
      <c r="FA2" s="376"/>
      <c r="FB2" s="376"/>
      <c r="FC2" s="376"/>
      <c r="FD2" s="376"/>
      <c r="FE2" s="376"/>
      <c r="FF2" s="376"/>
      <c r="FG2" s="376"/>
      <c r="FH2" s="376"/>
      <c r="FI2" s="376"/>
      <c r="FJ2" s="376"/>
      <c r="FK2" s="376"/>
      <c r="FL2" s="376"/>
      <c r="FM2" s="376"/>
      <c r="FN2" s="376"/>
      <c r="FO2" s="376"/>
      <c r="FP2" s="376"/>
      <c r="FQ2" s="376"/>
      <c r="FR2" s="376"/>
      <c r="FS2" s="376"/>
      <c r="FT2" s="376"/>
      <c r="FU2" s="376"/>
      <c r="FV2" s="376"/>
      <c r="FW2" s="376"/>
      <c r="FX2" s="376"/>
      <c r="FY2" s="376"/>
      <c r="FZ2" s="376"/>
      <c r="GA2" s="376"/>
      <c r="GB2" s="376"/>
      <c r="GC2" s="376"/>
      <c r="GD2" s="376"/>
      <c r="GE2" s="376"/>
      <c r="GF2" s="376"/>
      <c r="GG2" s="376"/>
      <c r="GH2" s="376"/>
      <c r="GI2" s="376"/>
      <c r="GJ2" s="376"/>
      <c r="GK2" s="376"/>
      <c r="GL2" s="376"/>
      <c r="GM2" s="376"/>
      <c r="GN2" s="376"/>
      <c r="GO2" s="376"/>
      <c r="GP2" s="376"/>
      <c r="GQ2" s="376"/>
      <c r="GR2" s="375"/>
      <c r="GS2" s="375"/>
      <c r="GT2" s="375"/>
      <c r="GU2" s="375"/>
      <c r="GV2" s="375"/>
      <c r="GW2" s="375"/>
      <c r="GX2" s="375"/>
      <c r="GY2" s="375"/>
      <c r="GZ2" s="375"/>
      <c r="HA2" s="375"/>
      <c r="HB2" s="375"/>
      <c r="HC2" s="375"/>
      <c r="HD2" s="483"/>
      <c r="HE2" s="377"/>
      <c r="HF2" s="377"/>
      <c r="HG2" s="377"/>
      <c r="HH2" s="377"/>
    </row>
    <row r="3" spans="1:216" ht="15.75" customHeight="1">
      <c r="A3" s="444"/>
      <c r="B3" s="579" t="s">
        <v>8</v>
      </c>
      <c r="C3" s="744"/>
      <c r="D3" s="532"/>
      <c r="E3" s="643" t="s">
        <v>12</v>
      </c>
      <c r="F3" s="558"/>
      <c r="G3" s="532"/>
      <c r="H3" s="751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752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758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759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762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763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765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751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752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758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759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762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287"/>
      <c r="GS3" s="288"/>
      <c r="GT3" s="288"/>
      <c r="GU3" s="289"/>
      <c r="GV3" s="290"/>
      <c r="GW3" s="291"/>
      <c r="GX3" s="291"/>
      <c r="GY3" s="292"/>
      <c r="GZ3" s="462"/>
      <c r="HA3" s="463"/>
      <c r="HB3" s="463"/>
      <c r="HC3" s="463"/>
      <c r="HD3" s="464"/>
      <c r="HE3" s="465"/>
      <c r="HF3" s="465"/>
      <c r="HG3" s="465"/>
      <c r="HH3" s="377"/>
    </row>
    <row r="4" spans="1:216" ht="20.25">
      <c r="A4" s="444"/>
      <c r="B4" s="546"/>
      <c r="C4" s="579" t="s">
        <v>344</v>
      </c>
      <c r="D4" s="579" t="s">
        <v>27</v>
      </c>
      <c r="E4" s="742" t="s">
        <v>28</v>
      </c>
      <c r="F4" s="743" t="s">
        <v>29</v>
      </c>
      <c r="G4" s="611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690" t="s">
        <v>12</v>
      </c>
      <c r="GS4" s="558"/>
      <c r="GT4" s="558"/>
      <c r="GU4" s="558"/>
      <c r="GV4" s="558"/>
      <c r="GW4" s="558"/>
      <c r="GX4" s="558"/>
      <c r="GY4" s="558"/>
      <c r="GZ4" s="532"/>
      <c r="HA4" s="710" t="s">
        <v>25</v>
      </c>
      <c r="HB4" s="536"/>
      <c r="HC4" s="537"/>
      <c r="HD4" s="395"/>
      <c r="HE4" s="30"/>
      <c r="HF4" s="30"/>
      <c r="HG4" s="30"/>
      <c r="HH4" s="377"/>
    </row>
    <row r="5" spans="1:216" ht="15.75">
      <c r="A5" s="444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91" t="s">
        <v>31</v>
      </c>
      <c r="GS5" s="692" t="s">
        <v>32</v>
      </c>
      <c r="GT5" s="536"/>
      <c r="GU5" s="537"/>
      <c r="GV5" s="693" t="s">
        <v>33</v>
      </c>
      <c r="GW5" s="694" t="s">
        <v>34</v>
      </c>
      <c r="GX5" s="536"/>
      <c r="GY5" s="537"/>
      <c r="GZ5" s="695" t="s">
        <v>30</v>
      </c>
      <c r="HA5" s="538"/>
      <c r="HB5" s="539"/>
      <c r="HC5" s="540"/>
      <c r="HD5" s="745"/>
      <c r="HE5" s="589" t="s">
        <v>35</v>
      </c>
      <c r="HF5" s="589" t="s">
        <v>36</v>
      </c>
      <c r="HG5" s="589" t="s">
        <v>37</v>
      </c>
      <c r="HH5" s="589" t="s">
        <v>38</v>
      </c>
    </row>
    <row r="6" spans="1:216" ht="15.75" customHeight="1">
      <c r="A6" s="444"/>
      <c r="B6" s="546"/>
      <c r="C6" s="546"/>
      <c r="D6" s="546"/>
      <c r="E6" s="550"/>
      <c r="F6" s="550"/>
      <c r="G6" s="546"/>
      <c r="H6" s="754" t="s">
        <v>39</v>
      </c>
      <c r="I6" s="532"/>
      <c r="J6" s="754" t="s">
        <v>40</v>
      </c>
      <c r="K6" s="532"/>
      <c r="L6" s="754" t="s">
        <v>41</v>
      </c>
      <c r="M6" s="532"/>
      <c r="N6" s="754" t="s">
        <v>42</v>
      </c>
      <c r="O6" s="532"/>
      <c r="P6" s="754" t="s">
        <v>43</v>
      </c>
      <c r="Q6" s="532"/>
      <c r="R6" s="754" t="s">
        <v>44</v>
      </c>
      <c r="S6" s="532"/>
      <c r="T6" s="754" t="s">
        <v>45</v>
      </c>
      <c r="U6" s="532"/>
      <c r="V6" s="754" t="s">
        <v>46</v>
      </c>
      <c r="W6" s="532"/>
      <c r="X6" s="755" t="s">
        <v>39</v>
      </c>
      <c r="Y6" s="532"/>
      <c r="Z6" s="755" t="s">
        <v>40</v>
      </c>
      <c r="AA6" s="532"/>
      <c r="AB6" s="755" t="s">
        <v>41</v>
      </c>
      <c r="AC6" s="532"/>
      <c r="AD6" s="755" t="s">
        <v>42</v>
      </c>
      <c r="AE6" s="532"/>
      <c r="AF6" s="755" t="s">
        <v>43</v>
      </c>
      <c r="AG6" s="532"/>
      <c r="AH6" s="755" t="s">
        <v>44</v>
      </c>
      <c r="AI6" s="532"/>
      <c r="AJ6" s="755" t="s">
        <v>45</v>
      </c>
      <c r="AK6" s="532"/>
      <c r="AL6" s="755" t="s">
        <v>46</v>
      </c>
      <c r="AM6" s="532"/>
      <c r="AN6" s="756" t="s">
        <v>39</v>
      </c>
      <c r="AO6" s="532"/>
      <c r="AP6" s="756" t="s">
        <v>40</v>
      </c>
      <c r="AQ6" s="532"/>
      <c r="AR6" s="756" t="s">
        <v>41</v>
      </c>
      <c r="AS6" s="532"/>
      <c r="AT6" s="756" t="s">
        <v>42</v>
      </c>
      <c r="AU6" s="532"/>
      <c r="AV6" s="756" t="s">
        <v>43</v>
      </c>
      <c r="AW6" s="532"/>
      <c r="AX6" s="756" t="s">
        <v>44</v>
      </c>
      <c r="AY6" s="532"/>
      <c r="AZ6" s="756" t="s">
        <v>45</v>
      </c>
      <c r="BA6" s="532"/>
      <c r="BB6" s="756" t="s">
        <v>46</v>
      </c>
      <c r="BC6" s="532"/>
      <c r="BD6" s="757" t="s">
        <v>39</v>
      </c>
      <c r="BE6" s="532"/>
      <c r="BF6" s="757" t="s">
        <v>40</v>
      </c>
      <c r="BG6" s="532"/>
      <c r="BH6" s="757" t="s">
        <v>41</v>
      </c>
      <c r="BI6" s="532"/>
      <c r="BJ6" s="757" t="s">
        <v>42</v>
      </c>
      <c r="BK6" s="532"/>
      <c r="BL6" s="757" t="s">
        <v>43</v>
      </c>
      <c r="BM6" s="532"/>
      <c r="BN6" s="757" t="s">
        <v>44</v>
      </c>
      <c r="BO6" s="532"/>
      <c r="BP6" s="757" t="s">
        <v>45</v>
      </c>
      <c r="BQ6" s="532"/>
      <c r="BR6" s="757" t="s">
        <v>46</v>
      </c>
      <c r="BS6" s="532"/>
      <c r="BT6" s="760" t="s">
        <v>39</v>
      </c>
      <c r="BU6" s="532"/>
      <c r="BV6" s="760" t="s">
        <v>40</v>
      </c>
      <c r="BW6" s="532"/>
      <c r="BX6" s="760" t="s">
        <v>41</v>
      </c>
      <c r="BY6" s="532"/>
      <c r="BZ6" s="760" t="s">
        <v>42</v>
      </c>
      <c r="CA6" s="532"/>
      <c r="CB6" s="760" t="s">
        <v>43</v>
      </c>
      <c r="CC6" s="532"/>
      <c r="CD6" s="760" t="s">
        <v>44</v>
      </c>
      <c r="CE6" s="532"/>
      <c r="CF6" s="760" t="s">
        <v>45</v>
      </c>
      <c r="CG6" s="532"/>
      <c r="CH6" s="760" t="s">
        <v>46</v>
      </c>
      <c r="CI6" s="532"/>
      <c r="CJ6" s="761" t="s">
        <v>39</v>
      </c>
      <c r="CK6" s="532"/>
      <c r="CL6" s="761" t="s">
        <v>40</v>
      </c>
      <c r="CM6" s="532"/>
      <c r="CN6" s="761" t="s">
        <v>41</v>
      </c>
      <c r="CO6" s="532"/>
      <c r="CP6" s="761" t="s">
        <v>42</v>
      </c>
      <c r="CQ6" s="532"/>
      <c r="CR6" s="761" t="s">
        <v>43</v>
      </c>
      <c r="CS6" s="532"/>
      <c r="CT6" s="761" t="s">
        <v>44</v>
      </c>
      <c r="CU6" s="532"/>
      <c r="CV6" s="761" t="s">
        <v>45</v>
      </c>
      <c r="CW6" s="532"/>
      <c r="CX6" s="761" t="s">
        <v>46</v>
      </c>
      <c r="CY6" s="532"/>
      <c r="CZ6" s="764" t="s">
        <v>39</v>
      </c>
      <c r="DA6" s="532"/>
      <c r="DB6" s="764" t="s">
        <v>40</v>
      </c>
      <c r="DC6" s="532"/>
      <c r="DD6" s="764" t="s">
        <v>41</v>
      </c>
      <c r="DE6" s="532"/>
      <c r="DF6" s="764" t="s">
        <v>42</v>
      </c>
      <c r="DG6" s="532"/>
      <c r="DH6" s="764" t="s">
        <v>43</v>
      </c>
      <c r="DI6" s="532"/>
      <c r="DJ6" s="764" t="s">
        <v>44</v>
      </c>
      <c r="DK6" s="532"/>
      <c r="DL6" s="764" t="s">
        <v>45</v>
      </c>
      <c r="DM6" s="532"/>
      <c r="DN6" s="764" t="s">
        <v>46</v>
      </c>
      <c r="DO6" s="532"/>
      <c r="DP6" s="754" t="s">
        <v>39</v>
      </c>
      <c r="DQ6" s="532"/>
      <c r="DR6" s="754" t="s">
        <v>40</v>
      </c>
      <c r="DS6" s="532"/>
      <c r="DT6" s="754" t="s">
        <v>41</v>
      </c>
      <c r="DU6" s="532"/>
      <c r="DV6" s="754" t="s">
        <v>42</v>
      </c>
      <c r="DW6" s="532"/>
      <c r="DX6" s="754" t="s">
        <v>43</v>
      </c>
      <c r="DY6" s="532"/>
      <c r="DZ6" s="754" t="s">
        <v>44</v>
      </c>
      <c r="EA6" s="532"/>
      <c r="EB6" s="754" t="s">
        <v>45</v>
      </c>
      <c r="EC6" s="532"/>
      <c r="ED6" s="754" t="s">
        <v>46</v>
      </c>
      <c r="EE6" s="532"/>
      <c r="EF6" s="755" t="s">
        <v>39</v>
      </c>
      <c r="EG6" s="532"/>
      <c r="EH6" s="755" t="s">
        <v>40</v>
      </c>
      <c r="EI6" s="532"/>
      <c r="EJ6" s="755" t="s">
        <v>41</v>
      </c>
      <c r="EK6" s="532"/>
      <c r="EL6" s="755" t="s">
        <v>42</v>
      </c>
      <c r="EM6" s="532"/>
      <c r="EN6" s="755" t="s">
        <v>43</v>
      </c>
      <c r="EO6" s="532"/>
      <c r="EP6" s="755" t="s">
        <v>44</v>
      </c>
      <c r="EQ6" s="532"/>
      <c r="ER6" s="755" t="s">
        <v>45</v>
      </c>
      <c r="ES6" s="532"/>
      <c r="ET6" s="755" t="s">
        <v>46</v>
      </c>
      <c r="EU6" s="532"/>
      <c r="EV6" s="756" t="s">
        <v>39</v>
      </c>
      <c r="EW6" s="532"/>
      <c r="EX6" s="756" t="s">
        <v>40</v>
      </c>
      <c r="EY6" s="532"/>
      <c r="EZ6" s="756" t="s">
        <v>41</v>
      </c>
      <c r="FA6" s="532"/>
      <c r="FB6" s="756" t="s">
        <v>42</v>
      </c>
      <c r="FC6" s="532"/>
      <c r="FD6" s="756" t="s">
        <v>43</v>
      </c>
      <c r="FE6" s="532"/>
      <c r="FF6" s="756" t="s">
        <v>44</v>
      </c>
      <c r="FG6" s="532"/>
      <c r="FH6" s="756" t="s">
        <v>45</v>
      </c>
      <c r="FI6" s="532"/>
      <c r="FJ6" s="756" t="s">
        <v>46</v>
      </c>
      <c r="FK6" s="532"/>
      <c r="FL6" s="757" t="s">
        <v>39</v>
      </c>
      <c r="FM6" s="532"/>
      <c r="FN6" s="757" t="s">
        <v>40</v>
      </c>
      <c r="FO6" s="532"/>
      <c r="FP6" s="757" t="s">
        <v>41</v>
      </c>
      <c r="FQ6" s="532"/>
      <c r="FR6" s="757" t="s">
        <v>42</v>
      </c>
      <c r="FS6" s="532"/>
      <c r="FT6" s="757" t="s">
        <v>43</v>
      </c>
      <c r="FU6" s="532"/>
      <c r="FV6" s="757" t="s">
        <v>44</v>
      </c>
      <c r="FW6" s="532"/>
      <c r="FX6" s="757" t="s">
        <v>45</v>
      </c>
      <c r="FY6" s="532"/>
      <c r="FZ6" s="757" t="s">
        <v>46</v>
      </c>
      <c r="GA6" s="532"/>
      <c r="GB6" s="760" t="s">
        <v>39</v>
      </c>
      <c r="GC6" s="532"/>
      <c r="GD6" s="760" t="s">
        <v>40</v>
      </c>
      <c r="GE6" s="532"/>
      <c r="GF6" s="760" t="s">
        <v>41</v>
      </c>
      <c r="GG6" s="532"/>
      <c r="GH6" s="760" t="s">
        <v>42</v>
      </c>
      <c r="GI6" s="532"/>
      <c r="GJ6" s="760" t="s">
        <v>43</v>
      </c>
      <c r="GK6" s="532"/>
      <c r="GL6" s="760" t="s">
        <v>44</v>
      </c>
      <c r="GM6" s="532"/>
      <c r="GN6" s="760" t="s">
        <v>45</v>
      </c>
      <c r="GO6" s="532"/>
      <c r="GP6" s="760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</row>
    <row r="7" spans="1:216" ht="9" customHeight="1">
      <c r="A7" s="444"/>
      <c r="B7" s="546"/>
      <c r="C7" s="546"/>
      <c r="D7" s="546"/>
      <c r="E7" s="742" t="s">
        <v>47</v>
      </c>
      <c r="F7" s="610" t="s">
        <v>47</v>
      </c>
      <c r="G7" s="546"/>
      <c r="H7" s="685" t="s">
        <v>48</v>
      </c>
      <c r="I7" s="685" t="s">
        <v>49</v>
      </c>
      <c r="J7" s="685" t="s">
        <v>48</v>
      </c>
      <c r="K7" s="685" t="s">
        <v>49</v>
      </c>
      <c r="L7" s="685" t="s">
        <v>48</v>
      </c>
      <c r="M7" s="685" t="s">
        <v>49</v>
      </c>
      <c r="N7" s="685" t="s">
        <v>48</v>
      </c>
      <c r="O7" s="685" t="s">
        <v>49</v>
      </c>
      <c r="P7" s="685" t="s">
        <v>48</v>
      </c>
      <c r="Q7" s="685" t="s">
        <v>49</v>
      </c>
      <c r="R7" s="685" t="s">
        <v>48</v>
      </c>
      <c r="S7" s="685" t="s">
        <v>49</v>
      </c>
      <c r="T7" s="685" t="s">
        <v>48</v>
      </c>
      <c r="U7" s="685" t="s">
        <v>49</v>
      </c>
      <c r="V7" s="685" t="s">
        <v>48</v>
      </c>
      <c r="W7" s="685" t="s">
        <v>49</v>
      </c>
      <c r="X7" s="685" t="s">
        <v>48</v>
      </c>
      <c r="Y7" s="685" t="s">
        <v>49</v>
      </c>
      <c r="Z7" s="685" t="s">
        <v>48</v>
      </c>
      <c r="AA7" s="685" t="s">
        <v>49</v>
      </c>
      <c r="AB7" s="685" t="s">
        <v>48</v>
      </c>
      <c r="AC7" s="685" t="s">
        <v>49</v>
      </c>
      <c r="AD7" s="685" t="s">
        <v>48</v>
      </c>
      <c r="AE7" s="685" t="s">
        <v>49</v>
      </c>
      <c r="AF7" s="685" t="s">
        <v>48</v>
      </c>
      <c r="AG7" s="685" t="s">
        <v>49</v>
      </c>
      <c r="AH7" s="685" t="s">
        <v>48</v>
      </c>
      <c r="AI7" s="685" t="s">
        <v>49</v>
      </c>
      <c r="AJ7" s="685" t="s">
        <v>48</v>
      </c>
      <c r="AK7" s="685" t="s">
        <v>49</v>
      </c>
      <c r="AL7" s="685" t="s">
        <v>48</v>
      </c>
      <c r="AM7" s="685" t="s">
        <v>49</v>
      </c>
      <c r="AN7" s="685" t="s">
        <v>48</v>
      </c>
      <c r="AO7" s="685" t="s">
        <v>49</v>
      </c>
      <c r="AP7" s="685" t="s">
        <v>48</v>
      </c>
      <c r="AQ7" s="685" t="s">
        <v>49</v>
      </c>
      <c r="AR7" s="685" t="s">
        <v>48</v>
      </c>
      <c r="AS7" s="685" t="s">
        <v>49</v>
      </c>
      <c r="AT7" s="685" t="s">
        <v>48</v>
      </c>
      <c r="AU7" s="685" t="s">
        <v>49</v>
      </c>
      <c r="AV7" s="685" t="s">
        <v>48</v>
      </c>
      <c r="AW7" s="685" t="s">
        <v>49</v>
      </c>
      <c r="AX7" s="685" t="s">
        <v>48</v>
      </c>
      <c r="AY7" s="685" t="s">
        <v>49</v>
      </c>
      <c r="AZ7" s="685" t="s">
        <v>48</v>
      </c>
      <c r="BA7" s="685" t="s">
        <v>49</v>
      </c>
      <c r="BB7" s="685" t="s">
        <v>48</v>
      </c>
      <c r="BC7" s="685" t="s">
        <v>49</v>
      </c>
      <c r="BD7" s="685" t="s">
        <v>48</v>
      </c>
      <c r="BE7" s="685" t="s">
        <v>49</v>
      </c>
      <c r="BF7" s="685" t="s">
        <v>48</v>
      </c>
      <c r="BG7" s="685" t="s">
        <v>49</v>
      </c>
      <c r="BH7" s="685" t="s">
        <v>48</v>
      </c>
      <c r="BI7" s="685" t="s">
        <v>49</v>
      </c>
      <c r="BJ7" s="685" t="s">
        <v>48</v>
      </c>
      <c r="BK7" s="685" t="s">
        <v>49</v>
      </c>
      <c r="BL7" s="685" t="s">
        <v>48</v>
      </c>
      <c r="BM7" s="685" t="s">
        <v>49</v>
      </c>
      <c r="BN7" s="685" t="s">
        <v>48</v>
      </c>
      <c r="BO7" s="685" t="s">
        <v>49</v>
      </c>
      <c r="BP7" s="685" t="s">
        <v>48</v>
      </c>
      <c r="BQ7" s="685" t="s">
        <v>49</v>
      </c>
      <c r="BR7" s="685" t="s">
        <v>48</v>
      </c>
      <c r="BS7" s="685" t="s">
        <v>49</v>
      </c>
      <c r="BT7" s="685" t="s">
        <v>48</v>
      </c>
      <c r="BU7" s="685" t="s">
        <v>49</v>
      </c>
      <c r="BV7" s="685" t="s">
        <v>48</v>
      </c>
      <c r="BW7" s="685" t="s">
        <v>49</v>
      </c>
      <c r="BX7" s="685" t="s">
        <v>48</v>
      </c>
      <c r="BY7" s="685" t="s">
        <v>49</v>
      </c>
      <c r="BZ7" s="685" t="s">
        <v>48</v>
      </c>
      <c r="CA7" s="685" t="s">
        <v>49</v>
      </c>
      <c r="CB7" s="685" t="s">
        <v>48</v>
      </c>
      <c r="CC7" s="685" t="s">
        <v>49</v>
      </c>
      <c r="CD7" s="685" t="s">
        <v>48</v>
      </c>
      <c r="CE7" s="685" t="s">
        <v>49</v>
      </c>
      <c r="CF7" s="685" t="s">
        <v>48</v>
      </c>
      <c r="CG7" s="685" t="s">
        <v>49</v>
      </c>
      <c r="CH7" s="685" t="s">
        <v>48</v>
      </c>
      <c r="CI7" s="685" t="s">
        <v>49</v>
      </c>
      <c r="CJ7" s="685" t="s">
        <v>48</v>
      </c>
      <c r="CK7" s="685" t="s">
        <v>49</v>
      </c>
      <c r="CL7" s="685" t="s">
        <v>48</v>
      </c>
      <c r="CM7" s="685" t="s">
        <v>49</v>
      </c>
      <c r="CN7" s="685" t="s">
        <v>48</v>
      </c>
      <c r="CO7" s="685" t="s">
        <v>49</v>
      </c>
      <c r="CP7" s="685" t="s">
        <v>48</v>
      </c>
      <c r="CQ7" s="685" t="s">
        <v>49</v>
      </c>
      <c r="CR7" s="685" t="s">
        <v>48</v>
      </c>
      <c r="CS7" s="685" t="s">
        <v>49</v>
      </c>
      <c r="CT7" s="685" t="s">
        <v>48</v>
      </c>
      <c r="CU7" s="685" t="s">
        <v>49</v>
      </c>
      <c r="CV7" s="685" t="s">
        <v>48</v>
      </c>
      <c r="CW7" s="685" t="s">
        <v>49</v>
      </c>
      <c r="CX7" s="685" t="s">
        <v>48</v>
      </c>
      <c r="CY7" s="685" t="s">
        <v>49</v>
      </c>
      <c r="CZ7" s="685" t="s">
        <v>48</v>
      </c>
      <c r="DA7" s="685" t="s">
        <v>49</v>
      </c>
      <c r="DB7" s="685" t="s">
        <v>48</v>
      </c>
      <c r="DC7" s="685" t="s">
        <v>49</v>
      </c>
      <c r="DD7" s="685" t="s">
        <v>48</v>
      </c>
      <c r="DE7" s="685" t="s">
        <v>49</v>
      </c>
      <c r="DF7" s="685" t="s">
        <v>48</v>
      </c>
      <c r="DG7" s="685" t="s">
        <v>49</v>
      </c>
      <c r="DH7" s="685" t="s">
        <v>48</v>
      </c>
      <c r="DI7" s="685" t="s">
        <v>49</v>
      </c>
      <c r="DJ7" s="685" t="s">
        <v>48</v>
      </c>
      <c r="DK7" s="685" t="s">
        <v>49</v>
      </c>
      <c r="DL7" s="685" t="s">
        <v>48</v>
      </c>
      <c r="DM7" s="685" t="s">
        <v>49</v>
      </c>
      <c r="DN7" s="685" t="s">
        <v>48</v>
      </c>
      <c r="DO7" s="685" t="s">
        <v>49</v>
      </c>
      <c r="DP7" s="685" t="s">
        <v>48</v>
      </c>
      <c r="DQ7" s="685" t="s">
        <v>49</v>
      </c>
      <c r="DR7" s="685" t="s">
        <v>48</v>
      </c>
      <c r="DS7" s="685" t="s">
        <v>49</v>
      </c>
      <c r="DT7" s="685" t="s">
        <v>48</v>
      </c>
      <c r="DU7" s="685" t="s">
        <v>49</v>
      </c>
      <c r="DV7" s="685" t="s">
        <v>48</v>
      </c>
      <c r="DW7" s="685" t="s">
        <v>49</v>
      </c>
      <c r="DX7" s="685" t="s">
        <v>48</v>
      </c>
      <c r="DY7" s="685" t="s">
        <v>49</v>
      </c>
      <c r="DZ7" s="685" t="s">
        <v>48</v>
      </c>
      <c r="EA7" s="685" t="s">
        <v>49</v>
      </c>
      <c r="EB7" s="685" t="s">
        <v>48</v>
      </c>
      <c r="EC7" s="685" t="s">
        <v>49</v>
      </c>
      <c r="ED7" s="685" t="s">
        <v>48</v>
      </c>
      <c r="EE7" s="685" t="s">
        <v>49</v>
      </c>
      <c r="EF7" s="685" t="s">
        <v>48</v>
      </c>
      <c r="EG7" s="685" t="s">
        <v>49</v>
      </c>
      <c r="EH7" s="685" t="s">
        <v>48</v>
      </c>
      <c r="EI7" s="685" t="s">
        <v>49</v>
      </c>
      <c r="EJ7" s="685" t="s">
        <v>48</v>
      </c>
      <c r="EK7" s="685" t="s">
        <v>49</v>
      </c>
      <c r="EL7" s="685" t="s">
        <v>48</v>
      </c>
      <c r="EM7" s="685" t="s">
        <v>49</v>
      </c>
      <c r="EN7" s="685" t="s">
        <v>48</v>
      </c>
      <c r="EO7" s="685" t="s">
        <v>49</v>
      </c>
      <c r="EP7" s="685" t="s">
        <v>48</v>
      </c>
      <c r="EQ7" s="685" t="s">
        <v>49</v>
      </c>
      <c r="ER7" s="685" t="s">
        <v>48</v>
      </c>
      <c r="ES7" s="685" t="s">
        <v>49</v>
      </c>
      <c r="ET7" s="685" t="s">
        <v>48</v>
      </c>
      <c r="EU7" s="685" t="s">
        <v>49</v>
      </c>
      <c r="EV7" s="685" t="s">
        <v>48</v>
      </c>
      <c r="EW7" s="685" t="s">
        <v>49</v>
      </c>
      <c r="EX7" s="685" t="s">
        <v>48</v>
      </c>
      <c r="EY7" s="685" t="s">
        <v>49</v>
      </c>
      <c r="EZ7" s="685" t="s">
        <v>48</v>
      </c>
      <c r="FA7" s="685" t="s">
        <v>49</v>
      </c>
      <c r="FB7" s="685" t="s">
        <v>48</v>
      </c>
      <c r="FC7" s="685" t="s">
        <v>49</v>
      </c>
      <c r="FD7" s="685" t="s">
        <v>48</v>
      </c>
      <c r="FE7" s="685" t="s">
        <v>49</v>
      </c>
      <c r="FF7" s="685" t="s">
        <v>48</v>
      </c>
      <c r="FG7" s="685" t="s">
        <v>49</v>
      </c>
      <c r="FH7" s="685" t="s">
        <v>48</v>
      </c>
      <c r="FI7" s="685" t="s">
        <v>49</v>
      </c>
      <c r="FJ7" s="685" t="s">
        <v>48</v>
      </c>
      <c r="FK7" s="685" t="s">
        <v>49</v>
      </c>
      <c r="FL7" s="685" t="s">
        <v>48</v>
      </c>
      <c r="FM7" s="685" t="s">
        <v>49</v>
      </c>
      <c r="FN7" s="685" t="s">
        <v>48</v>
      </c>
      <c r="FO7" s="685" t="s">
        <v>49</v>
      </c>
      <c r="FP7" s="685" t="s">
        <v>48</v>
      </c>
      <c r="FQ7" s="685" t="s">
        <v>49</v>
      </c>
      <c r="FR7" s="685" t="s">
        <v>48</v>
      </c>
      <c r="FS7" s="685" t="s">
        <v>49</v>
      </c>
      <c r="FT7" s="685" t="s">
        <v>48</v>
      </c>
      <c r="FU7" s="685" t="s">
        <v>49</v>
      </c>
      <c r="FV7" s="685" t="s">
        <v>48</v>
      </c>
      <c r="FW7" s="685" t="s">
        <v>49</v>
      </c>
      <c r="FX7" s="685" t="s">
        <v>48</v>
      </c>
      <c r="FY7" s="685" t="s">
        <v>49</v>
      </c>
      <c r="FZ7" s="685" t="s">
        <v>48</v>
      </c>
      <c r="GA7" s="685" t="s">
        <v>49</v>
      </c>
      <c r="GB7" s="685" t="s">
        <v>48</v>
      </c>
      <c r="GC7" s="685" t="s">
        <v>49</v>
      </c>
      <c r="GD7" s="685" t="s">
        <v>48</v>
      </c>
      <c r="GE7" s="685" t="s">
        <v>49</v>
      </c>
      <c r="GF7" s="685" t="s">
        <v>48</v>
      </c>
      <c r="GG7" s="685" t="s">
        <v>49</v>
      </c>
      <c r="GH7" s="685" t="s">
        <v>48</v>
      </c>
      <c r="GI7" s="685" t="s">
        <v>49</v>
      </c>
      <c r="GJ7" s="685" t="s">
        <v>48</v>
      </c>
      <c r="GK7" s="685" t="s">
        <v>49</v>
      </c>
      <c r="GL7" s="685" t="s">
        <v>48</v>
      </c>
      <c r="GM7" s="685" t="s">
        <v>49</v>
      </c>
      <c r="GN7" s="685" t="s">
        <v>48</v>
      </c>
      <c r="GO7" s="685" t="s">
        <v>49</v>
      </c>
      <c r="GP7" s="685" t="s">
        <v>48</v>
      </c>
      <c r="GQ7" s="68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</row>
    <row r="8" spans="1:216" ht="13.5" customHeight="1">
      <c r="A8" s="444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</row>
    <row r="9" spans="1:216" ht="58.5" customHeight="1">
      <c r="A9" s="461"/>
      <c r="B9" s="437" t="s">
        <v>40</v>
      </c>
      <c r="C9" s="504" t="s">
        <v>542</v>
      </c>
      <c r="D9" s="133" t="s">
        <v>543</v>
      </c>
      <c r="E9" s="133">
        <v>1</v>
      </c>
      <c r="F9" s="133">
        <v>0</v>
      </c>
      <c r="G9" s="460">
        <f t="shared" ref="G9:G12" si="0">E9+F9</f>
        <v>1</v>
      </c>
      <c r="H9" s="753"/>
      <c r="I9" s="532"/>
      <c r="J9" s="544"/>
      <c r="K9" s="532"/>
      <c r="L9" s="544"/>
      <c r="M9" s="532"/>
      <c r="N9" s="544"/>
      <c r="O9" s="532"/>
      <c r="P9" s="544"/>
      <c r="Q9" s="532"/>
      <c r="R9" s="544"/>
      <c r="S9" s="532"/>
      <c r="T9" s="544"/>
      <c r="U9" s="532"/>
      <c r="V9" s="544"/>
      <c r="W9" s="532"/>
      <c r="X9" s="544"/>
      <c r="Y9" s="532"/>
      <c r="Z9" s="544"/>
      <c r="AA9" s="532"/>
      <c r="AB9" s="544"/>
      <c r="AC9" s="532"/>
      <c r="AD9" s="544"/>
      <c r="AE9" s="532"/>
      <c r="AF9" s="544"/>
      <c r="AG9" s="532"/>
      <c r="AH9" s="544"/>
      <c r="AI9" s="532"/>
      <c r="AJ9" s="544"/>
      <c r="AK9" s="532"/>
      <c r="AL9" s="544"/>
      <c r="AM9" s="532"/>
      <c r="AN9" s="544"/>
      <c r="AO9" s="532"/>
      <c r="AP9" s="544"/>
      <c r="AQ9" s="532"/>
      <c r="AR9" s="544"/>
      <c r="AS9" s="532"/>
      <c r="AT9" s="544"/>
      <c r="AU9" s="532"/>
      <c r="AV9" s="544"/>
      <c r="AW9" s="532"/>
      <c r="AX9" s="544"/>
      <c r="AY9" s="532"/>
      <c r="AZ9" s="544"/>
      <c r="BA9" s="532"/>
      <c r="BB9" s="544"/>
      <c r="BC9" s="532"/>
      <c r="BD9" s="544"/>
      <c r="BE9" s="532"/>
      <c r="BF9" s="544"/>
      <c r="BG9" s="532"/>
      <c r="BH9" s="544"/>
      <c r="BI9" s="532"/>
      <c r="BJ9" s="544"/>
      <c r="BK9" s="532"/>
      <c r="BL9" s="544"/>
      <c r="BM9" s="532"/>
      <c r="BN9" s="544"/>
      <c r="BO9" s="532"/>
      <c r="BP9" s="544"/>
      <c r="BQ9" s="532"/>
      <c r="BR9" s="544"/>
      <c r="BS9" s="532"/>
      <c r="BT9" s="544"/>
      <c r="BU9" s="532"/>
      <c r="BV9" s="544"/>
      <c r="BW9" s="532"/>
      <c r="BX9" s="544"/>
      <c r="BY9" s="532"/>
      <c r="BZ9" s="544"/>
      <c r="CA9" s="532"/>
      <c r="CB9" s="544"/>
      <c r="CC9" s="532"/>
      <c r="CD9" s="544"/>
      <c r="CE9" s="532"/>
      <c r="CF9" s="544"/>
      <c r="CG9" s="532"/>
      <c r="CH9" s="544"/>
      <c r="CI9" s="532"/>
      <c r="CJ9" s="544"/>
      <c r="CK9" s="532"/>
      <c r="CL9" s="544"/>
      <c r="CM9" s="532"/>
      <c r="CN9" s="544"/>
      <c r="CO9" s="532"/>
      <c r="CP9" s="544"/>
      <c r="CQ9" s="532"/>
      <c r="CR9" s="544"/>
      <c r="CS9" s="532"/>
      <c r="CT9" s="544"/>
      <c r="CU9" s="532"/>
      <c r="CV9" s="544"/>
      <c r="CW9" s="532"/>
      <c r="CX9" s="544"/>
      <c r="CY9" s="532"/>
      <c r="CZ9" s="544"/>
      <c r="DA9" s="532"/>
      <c r="DB9" s="544"/>
      <c r="DC9" s="532"/>
      <c r="DD9" s="544"/>
      <c r="DE9" s="532"/>
      <c r="DF9" s="544"/>
      <c r="DG9" s="532"/>
      <c r="DH9" s="544"/>
      <c r="DI9" s="532"/>
      <c r="DJ9" s="544"/>
      <c r="DK9" s="532"/>
      <c r="DL9" s="544"/>
      <c r="DM9" s="532"/>
      <c r="DN9" s="544"/>
      <c r="DO9" s="532"/>
      <c r="DP9" s="544"/>
      <c r="DQ9" s="532"/>
      <c r="DR9" s="544"/>
      <c r="DS9" s="532"/>
      <c r="DT9" s="544"/>
      <c r="DU9" s="532"/>
      <c r="DV9" s="544"/>
      <c r="DW9" s="532"/>
      <c r="DX9" s="544"/>
      <c r="DY9" s="532"/>
      <c r="DZ9" s="544"/>
      <c r="EA9" s="532"/>
      <c r="EB9" s="544"/>
      <c r="EC9" s="532"/>
      <c r="ED9" s="544"/>
      <c r="EE9" s="532"/>
      <c r="EF9" s="544"/>
      <c r="EG9" s="532"/>
      <c r="EH9" s="544"/>
      <c r="EI9" s="532"/>
      <c r="EJ9" s="544"/>
      <c r="EK9" s="532"/>
      <c r="EL9" s="544"/>
      <c r="EM9" s="532"/>
      <c r="EN9" s="544"/>
      <c r="EO9" s="532"/>
      <c r="EP9" s="544"/>
      <c r="EQ9" s="532"/>
      <c r="ER9" s="544"/>
      <c r="ES9" s="532"/>
      <c r="ET9" s="544"/>
      <c r="EU9" s="532"/>
      <c r="EV9" s="544"/>
      <c r="EW9" s="532"/>
      <c r="EX9" s="544"/>
      <c r="EY9" s="532"/>
      <c r="EZ9" s="544"/>
      <c r="FA9" s="532"/>
      <c r="FB9" s="544"/>
      <c r="FC9" s="532"/>
      <c r="FD9" s="544"/>
      <c r="FE9" s="532"/>
      <c r="FF9" s="544"/>
      <c r="FG9" s="532"/>
      <c r="FH9" s="544"/>
      <c r="FI9" s="532"/>
      <c r="FJ9" s="544"/>
      <c r="FK9" s="532"/>
      <c r="FL9" s="544"/>
      <c r="FM9" s="532"/>
      <c r="FN9" s="544"/>
      <c r="FO9" s="532"/>
      <c r="FP9" s="544"/>
      <c r="FQ9" s="532"/>
      <c r="FR9" s="544"/>
      <c r="FS9" s="532"/>
      <c r="FT9" s="544"/>
      <c r="FU9" s="532"/>
      <c r="FV9" s="544"/>
      <c r="FW9" s="532"/>
      <c r="FX9" s="544"/>
      <c r="FY9" s="532"/>
      <c r="FZ9" s="544"/>
      <c r="GA9" s="532"/>
      <c r="GB9" s="544"/>
      <c r="GC9" s="532"/>
      <c r="GD9" s="544"/>
      <c r="GE9" s="532"/>
      <c r="GF9" s="544"/>
      <c r="GG9" s="532"/>
      <c r="GH9" s="544"/>
      <c r="GI9" s="532"/>
      <c r="GJ9" s="544"/>
      <c r="GK9" s="532"/>
      <c r="GL9" s="544"/>
      <c r="GM9" s="532"/>
      <c r="GN9" s="544"/>
      <c r="GO9" s="532"/>
      <c r="GP9" s="544"/>
      <c r="GQ9" s="532"/>
      <c r="GR9" s="49">
        <f t="shared" ref="GR9:GR15" si="1">E9</f>
        <v>1</v>
      </c>
      <c r="GS9" s="583">
        <f t="shared" ref="GS9:GS15" si="2">H9+J9+L9+N9+P9+R9+T9+V9+X9+Z9+AB9+AD9+AF9+AH9+AJ9+AL9+AN9+AP9+AR9+AT9+AV9+AX9+AZ9+BB9+BD9+BF9+BH9+BJ9+BL9+BN9+BP9+BR9+BT9+BV9+BX9+BZ9+CB9+CD9+CF9+CH9+CJ9+CL9+CN9+CP9+CR9+CT9+CV9+CX9</f>
        <v>0</v>
      </c>
      <c r="GT9" s="532"/>
      <c r="GU9" s="50">
        <f t="shared" ref="GU9:GU12" si="3">GS9</f>
        <v>0</v>
      </c>
      <c r="GV9" s="51">
        <f t="shared" ref="GV9:GV15" si="4">F9</f>
        <v>0</v>
      </c>
      <c r="GW9" s="584">
        <f t="shared" ref="GW9:GW15" si="5">CZ9+DB9+DD9+DF9+DH9+DJ9+DL9+DN9+DP9+DR9+DT9+DV9+DX9+DZ9+EB9+ED9+EF9+EH9+EJ9+EL9+EN9+EP9+ER9+ET9+EV9+EX9+EZ9+FB9+FD9+FF9+FH9+FJ9+FL9+FN9+FP9+FR9+FT9+FV9+FX9+FZ9+GB9+GD9+GF9+GH9+GJ9+GL9++GN9+GP9</f>
        <v>0</v>
      </c>
      <c r="GX9" s="532"/>
      <c r="GY9" s="52">
        <f t="shared" ref="GY9:GY12" si="6">GW9</f>
        <v>0</v>
      </c>
      <c r="GZ9" s="53">
        <f t="shared" ref="GZ9:GZ15" si="7">G9</f>
        <v>1</v>
      </c>
      <c r="HA9" s="585">
        <f t="shared" ref="HA9:HA15" si="8">+GS9+GW9</f>
        <v>0</v>
      </c>
      <c r="HB9" s="532"/>
      <c r="HC9" s="54">
        <f t="shared" ref="HC9:HC12" si="9">(HA9*GR$1)/GZ9</f>
        <v>0</v>
      </c>
      <c r="HD9" s="116"/>
      <c r="HE9" s="484"/>
      <c r="HF9" s="484"/>
      <c r="HG9" s="484"/>
      <c r="HH9" s="377"/>
    </row>
    <row r="10" spans="1:216" ht="46.5" customHeight="1">
      <c r="A10" s="461"/>
      <c r="B10" s="437" t="s">
        <v>40</v>
      </c>
      <c r="C10" s="355" t="s">
        <v>544</v>
      </c>
      <c r="D10" s="125" t="s">
        <v>545</v>
      </c>
      <c r="E10" s="191">
        <v>1</v>
      </c>
      <c r="F10" s="191">
        <v>0</v>
      </c>
      <c r="G10" s="460">
        <f t="shared" si="0"/>
        <v>1</v>
      </c>
      <c r="H10" s="753"/>
      <c r="I10" s="532"/>
      <c r="J10" s="544"/>
      <c r="K10" s="532"/>
      <c r="L10" s="544"/>
      <c r="M10" s="532"/>
      <c r="N10" s="544"/>
      <c r="O10" s="532"/>
      <c r="P10" s="544"/>
      <c r="Q10" s="532"/>
      <c r="R10" s="544"/>
      <c r="S10" s="532"/>
      <c r="T10" s="544"/>
      <c r="U10" s="532"/>
      <c r="V10" s="544"/>
      <c r="W10" s="532"/>
      <c r="X10" s="544"/>
      <c r="Y10" s="532"/>
      <c r="Z10" s="544"/>
      <c r="AA10" s="532"/>
      <c r="AB10" s="544"/>
      <c r="AC10" s="532"/>
      <c r="AD10" s="544"/>
      <c r="AE10" s="532"/>
      <c r="AF10" s="544"/>
      <c r="AG10" s="532"/>
      <c r="AH10" s="544"/>
      <c r="AI10" s="532"/>
      <c r="AJ10" s="544"/>
      <c r="AK10" s="532"/>
      <c r="AL10" s="544"/>
      <c r="AM10" s="532"/>
      <c r="AN10" s="544"/>
      <c r="AO10" s="532"/>
      <c r="AP10" s="544"/>
      <c r="AQ10" s="532"/>
      <c r="AR10" s="544"/>
      <c r="AS10" s="532"/>
      <c r="AT10" s="544"/>
      <c r="AU10" s="532"/>
      <c r="AV10" s="544"/>
      <c r="AW10" s="532"/>
      <c r="AX10" s="544"/>
      <c r="AY10" s="532"/>
      <c r="AZ10" s="544"/>
      <c r="BA10" s="532"/>
      <c r="BB10" s="544"/>
      <c r="BC10" s="532"/>
      <c r="BD10" s="544"/>
      <c r="BE10" s="532"/>
      <c r="BF10" s="544"/>
      <c r="BG10" s="532"/>
      <c r="BH10" s="544"/>
      <c r="BI10" s="532"/>
      <c r="BJ10" s="544"/>
      <c r="BK10" s="532"/>
      <c r="BL10" s="544"/>
      <c r="BM10" s="532"/>
      <c r="BN10" s="544"/>
      <c r="BO10" s="532"/>
      <c r="BP10" s="544"/>
      <c r="BQ10" s="532"/>
      <c r="BR10" s="544"/>
      <c r="BS10" s="532"/>
      <c r="BT10" s="544"/>
      <c r="BU10" s="532"/>
      <c r="BV10" s="544"/>
      <c r="BW10" s="532"/>
      <c r="BX10" s="544"/>
      <c r="BY10" s="532"/>
      <c r="BZ10" s="544"/>
      <c r="CA10" s="532"/>
      <c r="CB10" s="544"/>
      <c r="CC10" s="532"/>
      <c r="CD10" s="544"/>
      <c r="CE10" s="532"/>
      <c r="CF10" s="544"/>
      <c r="CG10" s="532"/>
      <c r="CH10" s="544"/>
      <c r="CI10" s="532"/>
      <c r="CJ10" s="544"/>
      <c r="CK10" s="532"/>
      <c r="CL10" s="544"/>
      <c r="CM10" s="532"/>
      <c r="CN10" s="544"/>
      <c r="CO10" s="532"/>
      <c r="CP10" s="544"/>
      <c r="CQ10" s="532"/>
      <c r="CR10" s="544"/>
      <c r="CS10" s="532"/>
      <c r="CT10" s="544"/>
      <c r="CU10" s="532"/>
      <c r="CV10" s="544"/>
      <c r="CW10" s="532"/>
      <c r="CX10" s="544"/>
      <c r="CY10" s="532"/>
      <c r="CZ10" s="544"/>
      <c r="DA10" s="532"/>
      <c r="DB10" s="544"/>
      <c r="DC10" s="532"/>
      <c r="DD10" s="544"/>
      <c r="DE10" s="532"/>
      <c r="DF10" s="544"/>
      <c r="DG10" s="532"/>
      <c r="DH10" s="544"/>
      <c r="DI10" s="532"/>
      <c r="DJ10" s="544"/>
      <c r="DK10" s="532"/>
      <c r="DL10" s="544"/>
      <c r="DM10" s="532"/>
      <c r="DN10" s="544"/>
      <c r="DO10" s="532"/>
      <c r="DP10" s="544"/>
      <c r="DQ10" s="532"/>
      <c r="DR10" s="544"/>
      <c r="DS10" s="532"/>
      <c r="DT10" s="544"/>
      <c r="DU10" s="532"/>
      <c r="DV10" s="544"/>
      <c r="DW10" s="532"/>
      <c r="DX10" s="544"/>
      <c r="DY10" s="532"/>
      <c r="DZ10" s="544"/>
      <c r="EA10" s="532"/>
      <c r="EB10" s="544"/>
      <c r="EC10" s="532"/>
      <c r="ED10" s="544"/>
      <c r="EE10" s="532"/>
      <c r="EF10" s="544"/>
      <c r="EG10" s="532"/>
      <c r="EH10" s="544"/>
      <c r="EI10" s="532"/>
      <c r="EJ10" s="544"/>
      <c r="EK10" s="532"/>
      <c r="EL10" s="544"/>
      <c r="EM10" s="532"/>
      <c r="EN10" s="544"/>
      <c r="EO10" s="532"/>
      <c r="EP10" s="544"/>
      <c r="EQ10" s="532"/>
      <c r="ER10" s="544"/>
      <c r="ES10" s="532"/>
      <c r="ET10" s="544"/>
      <c r="EU10" s="532"/>
      <c r="EV10" s="544"/>
      <c r="EW10" s="532"/>
      <c r="EX10" s="544"/>
      <c r="EY10" s="532"/>
      <c r="EZ10" s="544"/>
      <c r="FA10" s="532"/>
      <c r="FB10" s="544"/>
      <c r="FC10" s="532"/>
      <c r="FD10" s="544"/>
      <c r="FE10" s="532"/>
      <c r="FF10" s="544"/>
      <c r="FG10" s="532"/>
      <c r="FH10" s="544"/>
      <c r="FI10" s="532"/>
      <c r="FJ10" s="544"/>
      <c r="FK10" s="532"/>
      <c r="FL10" s="544"/>
      <c r="FM10" s="532"/>
      <c r="FN10" s="544"/>
      <c r="FO10" s="532"/>
      <c r="FP10" s="544"/>
      <c r="FQ10" s="532"/>
      <c r="FR10" s="544"/>
      <c r="FS10" s="532"/>
      <c r="FT10" s="544"/>
      <c r="FU10" s="532"/>
      <c r="FV10" s="544"/>
      <c r="FW10" s="532"/>
      <c r="FX10" s="544"/>
      <c r="FY10" s="532"/>
      <c r="FZ10" s="544"/>
      <c r="GA10" s="532"/>
      <c r="GB10" s="544"/>
      <c r="GC10" s="532"/>
      <c r="GD10" s="544"/>
      <c r="GE10" s="532"/>
      <c r="GF10" s="544"/>
      <c r="GG10" s="532"/>
      <c r="GH10" s="544"/>
      <c r="GI10" s="532"/>
      <c r="GJ10" s="544"/>
      <c r="GK10" s="532"/>
      <c r="GL10" s="544"/>
      <c r="GM10" s="532"/>
      <c r="GN10" s="544"/>
      <c r="GO10" s="532"/>
      <c r="GP10" s="544"/>
      <c r="GQ10" s="532"/>
      <c r="GR10" s="49">
        <f t="shared" si="1"/>
        <v>1</v>
      </c>
      <c r="GS10" s="583">
        <f t="shared" si="2"/>
        <v>0</v>
      </c>
      <c r="GT10" s="532"/>
      <c r="GU10" s="50">
        <f t="shared" si="3"/>
        <v>0</v>
      </c>
      <c r="GV10" s="51">
        <f t="shared" si="4"/>
        <v>0</v>
      </c>
      <c r="GW10" s="584">
        <f t="shared" si="5"/>
        <v>0</v>
      </c>
      <c r="GX10" s="532"/>
      <c r="GY10" s="52">
        <f t="shared" si="6"/>
        <v>0</v>
      </c>
      <c r="GZ10" s="53">
        <f t="shared" si="7"/>
        <v>1</v>
      </c>
      <c r="HA10" s="585">
        <f t="shared" si="8"/>
        <v>0</v>
      </c>
      <c r="HB10" s="532"/>
      <c r="HC10" s="54">
        <f t="shared" si="9"/>
        <v>0</v>
      </c>
      <c r="HD10" s="116"/>
      <c r="HE10" s="484"/>
      <c r="HF10" s="484"/>
      <c r="HG10" s="484"/>
      <c r="HH10" s="377"/>
    </row>
    <row r="11" spans="1:216" ht="66" customHeight="1">
      <c r="A11" s="461"/>
      <c r="B11" s="437" t="s">
        <v>40</v>
      </c>
      <c r="C11" s="355" t="s">
        <v>546</v>
      </c>
      <c r="D11" s="191" t="s">
        <v>547</v>
      </c>
      <c r="E11" s="191">
        <v>0</v>
      </c>
      <c r="F11" s="191">
        <v>1</v>
      </c>
      <c r="G11" s="460">
        <f t="shared" si="0"/>
        <v>1</v>
      </c>
      <c r="H11" s="753"/>
      <c r="I11" s="532"/>
      <c r="J11" s="544"/>
      <c r="K11" s="532"/>
      <c r="L11" s="544"/>
      <c r="M11" s="532"/>
      <c r="N11" s="544"/>
      <c r="O11" s="532"/>
      <c r="P11" s="544"/>
      <c r="Q11" s="532"/>
      <c r="R11" s="544"/>
      <c r="S11" s="532"/>
      <c r="T11" s="544"/>
      <c r="U11" s="532"/>
      <c r="V11" s="544"/>
      <c r="W11" s="532"/>
      <c r="X11" s="544"/>
      <c r="Y11" s="532"/>
      <c r="Z11" s="544"/>
      <c r="AA11" s="532"/>
      <c r="AB11" s="544"/>
      <c r="AC11" s="532"/>
      <c r="AD11" s="544"/>
      <c r="AE11" s="532"/>
      <c r="AF11" s="544"/>
      <c r="AG11" s="532"/>
      <c r="AH11" s="544"/>
      <c r="AI11" s="532"/>
      <c r="AJ11" s="544"/>
      <c r="AK11" s="532"/>
      <c r="AL11" s="544"/>
      <c r="AM11" s="532"/>
      <c r="AN11" s="544"/>
      <c r="AO11" s="532"/>
      <c r="AP11" s="544"/>
      <c r="AQ11" s="532"/>
      <c r="AR11" s="544"/>
      <c r="AS11" s="532"/>
      <c r="AT11" s="544"/>
      <c r="AU11" s="532"/>
      <c r="AV11" s="544"/>
      <c r="AW11" s="532"/>
      <c r="AX11" s="544"/>
      <c r="AY11" s="532"/>
      <c r="AZ11" s="544"/>
      <c r="BA11" s="532"/>
      <c r="BB11" s="544"/>
      <c r="BC11" s="532"/>
      <c r="BD11" s="544"/>
      <c r="BE11" s="532"/>
      <c r="BF11" s="544"/>
      <c r="BG11" s="532"/>
      <c r="BH11" s="544"/>
      <c r="BI11" s="532"/>
      <c r="BJ11" s="544"/>
      <c r="BK11" s="532"/>
      <c r="BL11" s="544"/>
      <c r="BM11" s="532"/>
      <c r="BN11" s="544"/>
      <c r="BO11" s="532"/>
      <c r="BP11" s="544"/>
      <c r="BQ11" s="532"/>
      <c r="BR11" s="544"/>
      <c r="BS11" s="532"/>
      <c r="BT11" s="544"/>
      <c r="BU11" s="532"/>
      <c r="BV11" s="544"/>
      <c r="BW11" s="532"/>
      <c r="BX11" s="544"/>
      <c r="BY11" s="532"/>
      <c r="BZ11" s="544"/>
      <c r="CA11" s="532"/>
      <c r="CB11" s="544"/>
      <c r="CC11" s="532"/>
      <c r="CD11" s="544"/>
      <c r="CE11" s="532"/>
      <c r="CF11" s="544"/>
      <c r="CG11" s="532"/>
      <c r="CH11" s="544"/>
      <c r="CI11" s="532"/>
      <c r="CJ11" s="544"/>
      <c r="CK11" s="532"/>
      <c r="CL11" s="544"/>
      <c r="CM11" s="532"/>
      <c r="CN11" s="544"/>
      <c r="CO11" s="532"/>
      <c r="CP11" s="544"/>
      <c r="CQ11" s="532"/>
      <c r="CR11" s="544"/>
      <c r="CS11" s="532"/>
      <c r="CT11" s="544"/>
      <c r="CU11" s="532"/>
      <c r="CV11" s="544"/>
      <c r="CW11" s="532"/>
      <c r="CX11" s="544"/>
      <c r="CY11" s="532"/>
      <c r="CZ11" s="544"/>
      <c r="DA11" s="532"/>
      <c r="DB11" s="544"/>
      <c r="DC11" s="532"/>
      <c r="DD11" s="544"/>
      <c r="DE11" s="532"/>
      <c r="DF11" s="544"/>
      <c r="DG11" s="532"/>
      <c r="DH11" s="544"/>
      <c r="DI11" s="532"/>
      <c r="DJ11" s="544"/>
      <c r="DK11" s="532"/>
      <c r="DL11" s="544"/>
      <c r="DM11" s="532"/>
      <c r="DN11" s="544"/>
      <c r="DO11" s="532"/>
      <c r="DP11" s="544"/>
      <c r="DQ11" s="532"/>
      <c r="DR11" s="544"/>
      <c r="DS11" s="532"/>
      <c r="DT11" s="544"/>
      <c r="DU11" s="532"/>
      <c r="DV11" s="544"/>
      <c r="DW11" s="532"/>
      <c r="DX11" s="544"/>
      <c r="DY11" s="532"/>
      <c r="DZ11" s="544"/>
      <c r="EA11" s="532"/>
      <c r="EB11" s="544"/>
      <c r="EC11" s="532"/>
      <c r="ED11" s="544"/>
      <c r="EE11" s="532"/>
      <c r="EF11" s="544"/>
      <c r="EG11" s="532"/>
      <c r="EH11" s="544"/>
      <c r="EI11" s="532"/>
      <c r="EJ11" s="544"/>
      <c r="EK11" s="532"/>
      <c r="EL11" s="544"/>
      <c r="EM11" s="532"/>
      <c r="EN11" s="544"/>
      <c r="EO11" s="532"/>
      <c r="EP11" s="544"/>
      <c r="EQ11" s="532"/>
      <c r="ER11" s="544"/>
      <c r="ES11" s="532"/>
      <c r="ET11" s="544"/>
      <c r="EU11" s="532"/>
      <c r="EV11" s="544"/>
      <c r="EW11" s="532"/>
      <c r="EX11" s="544"/>
      <c r="EY11" s="532"/>
      <c r="EZ11" s="544"/>
      <c r="FA11" s="532"/>
      <c r="FB11" s="544"/>
      <c r="FC11" s="532"/>
      <c r="FD11" s="544"/>
      <c r="FE11" s="532"/>
      <c r="FF11" s="544"/>
      <c r="FG11" s="532"/>
      <c r="FH11" s="544"/>
      <c r="FI11" s="532"/>
      <c r="FJ11" s="544"/>
      <c r="FK11" s="532"/>
      <c r="FL11" s="544"/>
      <c r="FM11" s="532"/>
      <c r="FN11" s="544"/>
      <c r="FO11" s="532"/>
      <c r="FP11" s="544"/>
      <c r="FQ11" s="532"/>
      <c r="FR11" s="544"/>
      <c r="FS11" s="532"/>
      <c r="FT11" s="544"/>
      <c r="FU11" s="532"/>
      <c r="FV11" s="544"/>
      <c r="FW11" s="532"/>
      <c r="FX11" s="544"/>
      <c r="FY11" s="532"/>
      <c r="FZ11" s="544"/>
      <c r="GA11" s="532"/>
      <c r="GB11" s="544"/>
      <c r="GC11" s="532"/>
      <c r="GD11" s="544"/>
      <c r="GE11" s="532"/>
      <c r="GF11" s="544"/>
      <c r="GG11" s="532"/>
      <c r="GH11" s="544"/>
      <c r="GI11" s="532"/>
      <c r="GJ11" s="544"/>
      <c r="GK11" s="532"/>
      <c r="GL11" s="544"/>
      <c r="GM11" s="532"/>
      <c r="GN11" s="544"/>
      <c r="GO11" s="532"/>
      <c r="GP11" s="544"/>
      <c r="GQ11" s="532"/>
      <c r="GR11" s="49">
        <f t="shared" si="1"/>
        <v>0</v>
      </c>
      <c r="GS11" s="583">
        <f t="shared" si="2"/>
        <v>0</v>
      </c>
      <c r="GT11" s="532"/>
      <c r="GU11" s="50">
        <f t="shared" si="3"/>
        <v>0</v>
      </c>
      <c r="GV11" s="51">
        <f t="shared" si="4"/>
        <v>1</v>
      </c>
      <c r="GW11" s="584">
        <f t="shared" si="5"/>
        <v>0</v>
      </c>
      <c r="GX11" s="532"/>
      <c r="GY11" s="52">
        <f t="shared" si="6"/>
        <v>0</v>
      </c>
      <c r="GZ11" s="53">
        <f t="shared" si="7"/>
        <v>1</v>
      </c>
      <c r="HA11" s="585">
        <f t="shared" si="8"/>
        <v>0</v>
      </c>
      <c r="HB11" s="532"/>
      <c r="HC11" s="54">
        <f t="shared" si="9"/>
        <v>0</v>
      </c>
      <c r="HD11" s="116"/>
      <c r="HE11" s="484"/>
      <c r="HF11" s="484"/>
      <c r="HG11" s="484"/>
      <c r="HH11" s="377"/>
    </row>
    <row r="12" spans="1:216" ht="66" customHeight="1">
      <c r="A12" s="461"/>
      <c r="B12" s="437" t="s">
        <v>40</v>
      </c>
      <c r="C12" s="355" t="s">
        <v>548</v>
      </c>
      <c r="D12" s="191" t="s">
        <v>549</v>
      </c>
      <c r="E12" s="505">
        <v>6</v>
      </c>
      <c r="F12" s="505">
        <v>6</v>
      </c>
      <c r="G12" s="341">
        <f t="shared" si="0"/>
        <v>12</v>
      </c>
      <c r="H12" s="753"/>
      <c r="I12" s="532"/>
      <c r="J12" s="544"/>
      <c r="K12" s="532"/>
      <c r="L12" s="544"/>
      <c r="M12" s="532"/>
      <c r="N12" s="544"/>
      <c r="O12" s="532"/>
      <c r="P12" s="544"/>
      <c r="Q12" s="532"/>
      <c r="R12" s="544"/>
      <c r="S12" s="532"/>
      <c r="T12" s="544"/>
      <c r="U12" s="532"/>
      <c r="V12" s="544"/>
      <c r="W12" s="532"/>
      <c r="X12" s="544"/>
      <c r="Y12" s="532"/>
      <c r="Z12" s="544"/>
      <c r="AA12" s="532"/>
      <c r="AB12" s="544"/>
      <c r="AC12" s="532"/>
      <c r="AD12" s="544"/>
      <c r="AE12" s="532"/>
      <c r="AF12" s="544"/>
      <c r="AG12" s="532"/>
      <c r="AH12" s="544"/>
      <c r="AI12" s="532"/>
      <c r="AJ12" s="544"/>
      <c r="AK12" s="532"/>
      <c r="AL12" s="544"/>
      <c r="AM12" s="532"/>
      <c r="AN12" s="544"/>
      <c r="AO12" s="532"/>
      <c r="AP12" s="544"/>
      <c r="AQ12" s="532"/>
      <c r="AR12" s="544"/>
      <c r="AS12" s="532"/>
      <c r="AT12" s="544"/>
      <c r="AU12" s="532"/>
      <c r="AV12" s="544"/>
      <c r="AW12" s="532"/>
      <c r="AX12" s="544"/>
      <c r="AY12" s="532"/>
      <c r="AZ12" s="544"/>
      <c r="BA12" s="532"/>
      <c r="BB12" s="544"/>
      <c r="BC12" s="532"/>
      <c r="BD12" s="544"/>
      <c r="BE12" s="532"/>
      <c r="BF12" s="544"/>
      <c r="BG12" s="532"/>
      <c r="BH12" s="544"/>
      <c r="BI12" s="532"/>
      <c r="BJ12" s="544"/>
      <c r="BK12" s="532"/>
      <c r="BL12" s="544"/>
      <c r="BM12" s="532"/>
      <c r="BN12" s="544"/>
      <c r="BO12" s="532"/>
      <c r="BP12" s="544"/>
      <c r="BQ12" s="532"/>
      <c r="BR12" s="544"/>
      <c r="BS12" s="532"/>
      <c r="BT12" s="544"/>
      <c r="BU12" s="532"/>
      <c r="BV12" s="544"/>
      <c r="BW12" s="532"/>
      <c r="BX12" s="544"/>
      <c r="BY12" s="532"/>
      <c r="BZ12" s="544"/>
      <c r="CA12" s="532"/>
      <c r="CB12" s="544"/>
      <c r="CC12" s="532"/>
      <c r="CD12" s="544"/>
      <c r="CE12" s="532"/>
      <c r="CF12" s="544"/>
      <c r="CG12" s="532"/>
      <c r="CH12" s="544"/>
      <c r="CI12" s="532"/>
      <c r="CJ12" s="544"/>
      <c r="CK12" s="532"/>
      <c r="CL12" s="544"/>
      <c r="CM12" s="532"/>
      <c r="CN12" s="544"/>
      <c r="CO12" s="532"/>
      <c r="CP12" s="544"/>
      <c r="CQ12" s="532"/>
      <c r="CR12" s="544"/>
      <c r="CS12" s="532"/>
      <c r="CT12" s="544"/>
      <c r="CU12" s="532"/>
      <c r="CV12" s="544"/>
      <c r="CW12" s="532"/>
      <c r="CX12" s="544"/>
      <c r="CY12" s="532"/>
      <c r="CZ12" s="544"/>
      <c r="DA12" s="532"/>
      <c r="DB12" s="544"/>
      <c r="DC12" s="532"/>
      <c r="DD12" s="544"/>
      <c r="DE12" s="532"/>
      <c r="DF12" s="544"/>
      <c r="DG12" s="532"/>
      <c r="DH12" s="544"/>
      <c r="DI12" s="532"/>
      <c r="DJ12" s="544"/>
      <c r="DK12" s="532"/>
      <c r="DL12" s="544"/>
      <c r="DM12" s="532"/>
      <c r="DN12" s="544"/>
      <c r="DO12" s="532"/>
      <c r="DP12" s="544"/>
      <c r="DQ12" s="532"/>
      <c r="DR12" s="544"/>
      <c r="DS12" s="532"/>
      <c r="DT12" s="544"/>
      <c r="DU12" s="532"/>
      <c r="DV12" s="544"/>
      <c r="DW12" s="532"/>
      <c r="DX12" s="544"/>
      <c r="DY12" s="532"/>
      <c r="DZ12" s="544"/>
      <c r="EA12" s="532"/>
      <c r="EB12" s="544"/>
      <c r="EC12" s="532"/>
      <c r="ED12" s="544"/>
      <c r="EE12" s="532"/>
      <c r="EF12" s="544"/>
      <c r="EG12" s="532"/>
      <c r="EH12" s="544"/>
      <c r="EI12" s="532"/>
      <c r="EJ12" s="544"/>
      <c r="EK12" s="532"/>
      <c r="EL12" s="544"/>
      <c r="EM12" s="532"/>
      <c r="EN12" s="544"/>
      <c r="EO12" s="532"/>
      <c r="EP12" s="544"/>
      <c r="EQ12" s="532"/>
      <c r="ER12" s="544"/>
      <c r="ES12" s="532"/>
      <c r="ET12" s="544"/>
      <c r="EU12" s="532"/>
      <c r="EV12" s="544"/>
      <c r="EW12" s="532"/>
      <c r="EX12" s="544"/>
      <c r="EY12" s="532"/>
      <c r="EZ12" s="544"/>
      <c r="FA12" s="532"/>
      <c r="FB12" s="544"/>
      <c r="FC12" s="532"/>
      <c r="FD12" s="544"/>
      <c r="FE12" s="532"/>
      <c r="FF12" s="544"/>
      <c r="FG12" s="532"/>
      <c r="FH12" s="544"/>
      <c r="FI12" s="532"/>
      <c r="FJ12" s="544"/>
      <c r="FK12" s="532"/>
      <c r="FL12" s="544"/>
      <c r="FM12" s="532"/>
      <c r="FN12" s="544"/>
      <c r="FO12" s="532"/>
      <c r="FP12" s="544"/>
      <c r="FQ12" s="532"/>
      <c r="FR12" s="544"/>
      <c r="FS12" s="532"/>
      <c r="FT12" s="544"/>
      <c r="FU12" s="532"/>
      <c r="FV12" s="544"/>
      <c r="FW12" s="532"/>
      <c r="FX12" s="544"/>
      <c r="FY12" s="532"/>
      <c r="FZ12" s="544"/>
      <c r="GA12" s="532"/>
      <c r="GB12" s="544"/>
      <c r="GC12" s="532"/>
      <c r="GD12" s="544"/>
      <c r="GE12" s="532"/>
      <c r="GF12" s="544"/>
      <c r="GG12" s="532"/>
      <c r="GH12" s="544"/>
      <c r="GI12" s="532"/>
      <c r="GJ12" s="544"/>
      <c r="GK12" s="532"/>
      <c r="GL12" s="544"/>
      <c r="GM12" s="532"/>
      <c r="GN12" s="544"/>
      <c r="GO12" s="532"/>
      <c r="GP12" s="544"/>
      <c r="GQ12" s="532"/>
      <c r="GR12" s="49">
        <f t="shared" si="1"/>
        <v>6</v>
      </c>
      <c r="GS12" s="583">
        <f t="shared" si="2"/>
        <v>0</v>
      </c>
      <c r="GT12" s="532"/>
      <c r="GU12" s="50">
        <f t="shared" si="3"/>
        <v>0</v>
      </c>
      <c r="GV12" s="51">
        <f t="shared" si="4"/>
        <v>6</v>
      </c>
      <c r="GW12" s="584">
        <f t="shared" si="5"/>
        <v>0</v>
      </c>
      <c r="GX12" s="532"/>
      <c r="GY12" s="52">
        <f t="shared" si="6"/>
        <v>0</v>
      </c>
      <c r="GZ12" s="53">
        <f t="shared" si="7"/>
        <v>12</v>
      </c>
      <c r="HA12" s="585">
        <f t="shared" si="8"/>
        <v>0</v>
      </c>
      <c r="HB12" s="532"/>
      <c r="HC12" s="54">
        <f t="shared" si="9"/>
        <v>0</v>
      </c>
      <c r="HD12" s="116"/>
      <c r="HE12" s="484"/>
      <c r="HF12" s="484"/>
      <c r="HG12" s="484"/>
      <c r="HH12" s="377"/>
    </row>
    <row r="13" spans="1:216" ht="51" customHeight="1">
      <c r="A13" s="461"/>
      <c r="B13" s="437" t="s">
        <v>40</v>
      </c>
      <c r="C13" s="355" t="s">
        <v>550</v>
      </c>
      <c r="D13" s="125" t="s">
        <v>551</v>
      </c>
      <c r="E13" s="506">
        <v>1</v>
      </c>
      <c r="F13" s="506">
        <v>1</v>
      </c>
      <c r="G13" s="341">
        <v>1</v>
      </c>
      <c r="H13" s="215"/>
      <c r="I13" s="215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6"/>
      <c r="BC13" s="106"/>
      <c r="BD13" s="107"/>
      <c r="BE13" s="107"/>
      <c r="BF13" s="107"/>
      <c r="BG13" s="107"/>
      <c r="BH13" s="107"/>
      <c r="BI13" s="107"/>
      <c r="BJ13" s="107"/>
      <c r="BK13" s="107"/>
      <c r="BL13" s="107"/>
      <c r="BM13" s="107"/>
      <c r="BN13" s="107"/>
      <c r="BO13" s="107"/>
      <c r="BP13" s="107"/>
      <c r="BQ13" s="107"/>
      <c r="BR13" s="107"/>
      <c r="BS13" s="107"/>
      <c r="BT13" s="107"/>
      <c r="BU13" s="107"/>
      <c r="BV13" s="107"/>
      <c r="BW13" s="107"/>
      <c r="BX13" s="107"/>
      <c r="BY13" s="107"/>
      <c r="BZ13" s="107"/>
      <c r="CA13" s="107"/>
      <c r="CB13" s="107"/>
      <c r="CC13" s="107"/>
      <c r="CD13" s="107"/>
      <c r="CE13" s="107"/>
      <c r="CF13" s="107"/>
      <c r="CG13" s="107"/>
      <c r="CH13" s="107"/>
      <c r="CI13" s="107"/>
      <c r="CJ13" s="107"/>
      <c r="CK13" s="107"/>
      <c r="CL13" s="107"/>
      <c r="CM13" s="107"/>
      <c r="CN13" s="107"/>
      <c r="CO13" s="107"/>
      <c r="CP13" s="107"/>
      <c r="CQ13" s="107"/>
      <c r="CR13" s="107"/>
      <c r="CS13" s="107"/>
      <c r="CT13" s="107"/>
      <c r="CU13" s="107"/>
      <c r="CV13" s="107"/>
      <c r="CW13" s="107"/>
      <c r="CX13" s="107"/>
      <c r="CY13" s="107"/>
      <c r="CZ13" s="107"/>
      <c r="DA13" s="107"/>
      <c r="DB13" s="107"/>
      <c r="DC13" s="107"/>
      <c r="DD13" s="107"/>
      <c r="DE13" s="107"/>
      <c r="DF13" s="107"/>
      <c r="DG13" s="107"/>
      <c r="DH13" s="107"/>
      <c r="DI13" s="107"/>
      <c r="DJ13" s="107"/>
      <c r="DK13" s="107"/>
      <c r="DL13" s="107"/>
      <c r="DM13" s="107"/>
      <c r="DN13" s="107"/>
      <c r="DO13" s="107"/>
      <c r="DP13" s="107"/>
      <c r="DQ13" s="107"/>
      <c r="DR13" s="107"/>
      <c r="DS13" s="107"/>
      <c r="DT13" s="107"/>
      <c r="DU13" s="107"/>
      <c r="DV13" s="107"/>
      <c r="DW13" s="107"/>
      <c r="DX13" s="107"/>
      <c r="DY13" s="107"/>
      <c r="DZ13" s="107"/>
      <c r="EA13" s="107"/>
      <c r="EB13" s="107"/>
      <c r="EC13" s="107"/>
      <c r="ED13" s="107"/>
      <c r="EE13" s="107"/>
      <c r="EF13" s="107"/>
      <c r="EG13" s="107"/>
      <c r="EH13" s="107"/>
      <c r="EI13" s="107"/>
      <c r="EJ13" s="107"/>
      <c r="EK13" s="107"/>
      <c r="EL13" s="107"/>
      <c r="EM13" s="107"/>
      <c r="EN13" s="107"/>
      <c r="EO13" s="107"/>
      <c r="EP13" s="107"/>
      <c r="EQ13" s="107"/>
      <c r="ER13" s="107"/>
      <c r="ES13" s="107"/>
      <c r="ET13" s="107"/>
      <c r="EU13" s="107"/>
      <c r="EV13" s="107"/>
      <c r="EW13" s="107"/>
      <c r="EX13" s="107"/>
      <c r="EY13" s="107"/>
      <c r="EZ13" s="107"/>
      <c r="FA13" s="107"/>
      <c r="FB13" s="107"/>
      <c r="FC13" s="107"/>
      <c r="FD13" s="107"/>
      <c r="FE13" s="107"/>
      <c r="FF13" s="107"/>
      <c r="FG13" s="107"/>
      <c r="FH13" s="107"/>
      <c r="FI13" s="107"/>
      <c r="FJ13" s="107"/>
      <c r="FK13" s="107"/>
      <c r="FL13" s="107"/>
      <c r="FM13" s="107"/>
      <c r="FN13" s="107"/>
      <c r="FO13" s="107"/>
      <c r="FP13" s="107"/>
      <c r="FQ13" s="107"/>
      <c r="FR13" s="107"/>
      <c r="FS13" s="107"/>
      <c r="FT13" s="107"/>
      <c r="FU13" s="107"/>
      <c r="FV13" s="107"/>
      <c r="FW13" s="107"/>
      <c r="FX13" s="107"/>
      <c r="FY13" s="107"/>
      <c r="FZ13" s="107"/>
      <c r="GA13" s="107"/>
      <c r="GB13" s="107"/>
      <c r="GC13" s="107"/>
      <c r="GD13" s="107"/>
      <c r="GE13" s="107"/>
      <c r="GF13" s="107"/>
      <c r="GG13" s="107"/>
      <c r="GH13" s="107"/>
      <c r="GI13" s="107"/>
      <c r="GJ13" s="107"/>
      <c r="GK13" s="107"/>
      <c r="GL13" s="107"/>
      <c r="GM13" s="107"/>
      <c r="GN13" s="107"/>
      <c r="GO13" s="107"/>
      <c r="GP13" s="106"/>
      <c r="GQ13" s="106"/>
      <c r="GR13" s="108">
        <f t="shared" si="1"/>
        <v>1</v>
      </c>
      <c r="GS13" s="109">
        <f t="shared" si="2"/>
        <v>0</v>
      </c>
      <c r="GT13" s="109">
        <f>I13+K13+M13+O13+Q13+S13+U13+W13+Y13+AA13+AC13+AE13+AG13+AI13+AK13+AM13+AO13+AQ13+AS13+AU13+AW13+AY13+BA13+BC13+BE13+BG13+BI13+BK13+BM13+BO13+BQ13+BS13+BU13+BW13+BY13+CA13+CC13+CE13+CG13+CI13+CK13+CM13+CO13+CQ13+CS13+CU13+CW13+CY13</f>
        <v>0</v>
      </c>
      <c r="GU13" s="110" t="e">
        <f>GS13/GT13</f>
        <v>#DIV/0!</v>
      </c>
      <c r="GV13" s="111">
        <f t="shared" si="4"/>
        <v>1</v>
      </c>
      <c r="GW13" s="112">
        <f t="shared" si="5"/>
        <v>0</v>
      </c>
      <c r="GX13" s="112">
        <f>DA13+DC13+DE13+DG13+DI13+DK13+DM13+DO13+DQ13+DS13+DU13+DW13+DY13+EA13+EC13+EE13+EG13+EI13+EK13+EM13+EO13+EQ13+ES13+EU13+EW13+EY13+FA13+FC13+FE13+FG13+FI13+FK13+FM13+FO13+FQ13+FS13+FU13+FW13+FY13+GA13+GC13+GE13+GG13+GI13+GK13+GM13++GO13+GQ13</f>
        <v>0</v>
      </c>
      <c r="GY13" s="113" t="e">
        <f>GW13/GX13</f>
        <v>#DIV/0!</v>
      </c>
      <c r="GZ13" s="114">
        <f t="shared" si="7"/>
        <v>1</v>
      </c>
      <c r="HA13" s="115">
        <f t="shared" si="8"/>
        <v>0</v>
      </c>
      <c r="HB13" s="115">
        <f>+GT13+GX13</f>
        <v>0</v>
      </c>
      <c r="HC13" s="54" t="e">
        <f>HA13/HB13</f>
        <v>#DIV/0!</v>
      </c>
      <c r="HD13" s="507"/>
      <c r="HE13" s="484"/>
      <c r="HF13" s="484"/>
      <c r="HG13" s="484"/>
      <c r="HH13" s="377"/>
    </row>
    <row r="14" spans="1:216" ht="94.5" customHeight="1">
      <c r="A14" s="461"/>
      <c r="B14" s="437" t="s">
        <v>40</v>
      </c>
      <c r="C14" s="133" t="s">
        <v>552</v>
      </c>
      <c r="D14" s="133" t="s">
        <v>553</v>
      </c>
      <c r="E14" s="191">
        <v>2</v>
      </c>
      <c r="F14" s="191">
        <v>2</v>
      </c>
      <c r="G14" s="460">
        <f t="shared" ref="G14:G15" si="10">E14+F14</f>
        <v>4</v>
      </c>
      <c r="H14" s="753"/>
      <c r="I14" s="532"/>
      <c r="J14" s="544"/>
      <c r="K14" s="532"/>
      <c r="L14" s="544"/>
      <c r="M14" s="532"/>
      <c r="N14" s="544"/>
      <c r="O14" s="532"/>
      <c r="P14" s="544"/>
      <c r="Q14" s="532"/>
      <c r="R14" s="544"/>
      <c r="S14" s="532"/>
      <c r="T14" s="544"/>
      <c r="U14" s="532"/>
      <c r="V14" s="544"/>
      <c r="W14" s="532"/>
      <c r="X14" s="544"/>
      <c r="Y14" s="532"/>
      <c r="Z14" s="544"/>
      <c r="AA14" s="532"/>
      <c r="AB14" s="544"/>
      <c r="AC14" s="532"/>
      <c r="AD14" s="544"/>
      <c r="AE14" s="532"/>
      <c r="AF14" s="544"/>
      <c r="AG14" s="532"/>
      <c r="AH14" s="544"/>
      <c r="AI14" s="532"/>
      <c r="AJ14" s="544"/>
      <c r="AK14" s="532"/>
      <c r="AL14" s="544"/>
      <c r="AM14" s="532"/>
      <c r="AN14" s="544"/>
      <c r="AO14" s="532"/>
      <c r="AP14" s="544"/>
      <c r="AQ14" s="532"/>
      <c r="AR14" s="544"/>
      <c r="AS14" s="532"/>
      <c r="AT14" s="544"/>
      <c r="AU14" s="532"/>
      <c r="AV14" s="544"/>
      <c r="AW14" s="532"/>
      <c r="AX14" s="544"/>
      <c r="AY14" s="532"/>
      <c r="AZ14" s="544"/>
      <c r="BA14" s="532"/>
      <c r="BB14" s="544"/>
      <c r="BC14" s="532"/>
      <c r="BD14" s="544"/>
      <c r="BE14" s="532"/>
      <c r="BF14" s="544"/>
      <c r="BG14" s="532"/>
      <c r="BH14" s="544"/>
      <c r="BI14" s="532"/>
      <c r="BJ14" s="544"/>
      <c r="BK14" s="532"/>
      <c r="BL14" s="544"/>
      <c r="BM14" s="532"/>
      <c r="BN14" s="544"/>
      <c r="BO14" s="532"/>
      <c r="BP14" s="544"/>
      <c r="BQ14" s="532"/>
      <c r="BR14" s="544"/>
      <c r="BS14" s="532"/>
      <c r="BT14" s="544"/>
      <c r="BU14" s="532"/>
      <c r="BV14" s="544"/>
      <c r="BW14" s="532"/>
      <c r="BX14" s="544"/>
      <c r="BY14" s="532"/>
      <c r="BZ14" s="544"/>
      <c r="CA14" s="532"/>
      <c r="CB14" s="544"/>
      <c r="CC14" s="532"/>
      <c r="CD14" s="544"/>
      <c r="CE14" s="532"/>
      <c r="CF14" s="544"/>
      <c r="CG14" s="532"/>
      <c r="CH14" s="544"/>
      <c r="CI14" s="532"/>
      <c r="CJ14" s="544"/>
      <c r="CK14" s="532"/>
      <c r="CL14" s="544"/>
      <c r="CM14" s="532"/>
      <c r="CN14" s="544"/>
      <c r="CO14" s="532"/>
      <c r="CP14" s="544"/>
      <c r="CQ14" s="532"/>
      <c r="CR14" s="544"/>
      <c r="CS14" s="532"/>
      <c r="CT14" s="544"/>
      <c r="CU14" s="532"/>
      <c r="CV14" s="544"/>
      <c r="CW14" s="532"/>
      <c r="CX14" s="544"/>
      <c r="CY14" s="532"/>
      <c r="CZ14" s="544"/>
      <c r="DA14" s="532"/>
      <c r="DB14" s="544"/>
      <c r="DC14" s="532"/>
      <c r="DD14" s="544"/>
      <c r="DE14" s="532"/>
      <c r="DF14" s="544"/>
      <c r="DG14" s="532"/>
      <c r="DH14" s="544"/>
      <c r="DI14" s="532"/>
      <c r="DJ14" s="544"/>
      <c r="DK14" s="532"/>
      <c r="DL14" s="544"/>
      <c r="DM14" s="532"/>
      <c r="DN14" s="544"/>
      <c r="DO14" s="532"/>
      <c r="DP14" s="544"/>
      <c r="DQ14" s="532"/>
      <c r="DR14" s="544"/>
      <c r="DS14" s="532"/>
      <c r="DT14" s="544"/>
      <c r="DU14" s="532"/>
      <c r="DV14" s="544"/>
      <c r="DW14" s="532"/>
      <c r="DX14" s="544"/>
      <c r="DY14" s="532"/>
      <c r="DZ14" s="544"/>
      <c r="EA14" s="532"/>
      <c r="EB14" s="544"/>
      <c r="EC14" s="532"/>
      <c r="ED14" s="544"/>
      <c r="EE14" s="532"/>
      <c r="EF14" s="544"/>
      <c r="EG14" s="532"/>
      <c r="EH14" s="544"/>
      <c r="EI14" s="532"/>
      <c r="EJ14" s="544"/>
      <c r="EK14" s="532"/>
      <c r="EL14" s="544"/>
      <c r="EM14" s="532"/>
      <c r="EN14" s="544"/>
      <c r="EO14" s="532"/>
      <c r="EP14" s="544"/>
      <c r="EQ14" s="532"/>
      <c r="ER14" s="544"/>
      <c r="ES14" s="532"/>
      <c r="ET14" s="544"/>
      <c r="EU14" s="532"/>
      <c r="EV14" s="544"/>
      <c r="EW14" s="532"/>
      <c r="EX14" s="544"/>
      <c r="EY14" s="532"/>
      <c r="EZ14" s="544"/>
      <c r="FA14" s="532"/>
      <c r="FB14" s="544"/>
      <c r="FC14" s="532"/>
      <c r="FD14" s="544"/>
      <c r="FE14" s="532"/>
      <c r="FF14" s="544"/>
      <c r="FG14" s="532"/>
      <c r="FH14" s="544"/>
      <c r="FI14" s="532"/>
      <c r="FJ14" s="544"/>
      <c r="FK14" s="532"/>
      <c r="FL14" s="544"/>
      <c r="FM14" s="532"/>
      <c r="FN14" s="544"/>
      <c r="FO14" s="532"/>
      <c r="FP14" s="544"/>
      <c r="FQ14" s="532"/>
      <c r="FR14" s="544"/>
      <c r="FS14" s="532"/>
      <c r="FT14" s="544"/>
      <c r="FU14" s="532"/>
      <c r="FV14" s="544"/>
      <c r="FW14" s="532"/>
      <c r="FX14" s="544"/>
      <c r="FY14" s="532"/>
      <c r="FZ14" s="544"/>
      <c r="GA14" s="532"/>
      <c r="GB14" s="544"/>
      <c r="GC14" s="532"/>
      <c r="GD14" s="544"/>
      <c r="GE14" s="532"/>
      <c r="GF14" s="544"/>
      <c r="GG14" s="532"/>
      <c r="GH14" s="544"/>
      <c r="GI14" s="532"/>
      <c r="GJ14" s="544"/>
      <c r="GK14" s="532"/>
      <c r="GL14" s="544"/>
      <c r="GM14" s="532"/>
      <c r="GN14" s="544"/>
      <c r="GO14" s="532"/>
      <c r="GP14" s="544"/>
      <c r="GQ14" s="532"/>
      <c r="GR14" s="49">
        <f t="shared" si="1"/>
        <v>2</v>
      </c>
      <c r="GS14" s="583">
        <f t="shared" si="2"/>
        <v>0</v>
      </c>
      <c r="GT14" s="532"/>
      <c r="GU14" s="50">
        <f t="shared" ref="GU14:GU15" si="11">GS14</f>
        <v>0</v>
      </c>
      <c r="GV14" s="51">
        <f t="shared" si="4"/>
        <v>2</v>
      </c>
      <c r="GW14" s="584">
        <f t="shared" si="5"/>
        <v>0</v>
      </c>
      <c r="GX14" s="532"/>
      <c r="GY14" s="52">
        <f t="shared" ref="GY14:GY15" si="12">GW14</f>
        <v>0</v>
      </c>
      <c r="GZ14" s="53">
        <f t="shared" si="7"/>
        <v>4</v>
      </c>
      <c r="HA14" s="585">
        <f t="shared" si="8"/>
        <v>0</v>
      </c>
      <c r="HB14" s="532"/>
      <c r="HC14" s="54">
        <f t="shared" ref="HC14:HC15" si="13">(HA14*GR$1)/GZ14</f>
        <v>0</v>
      </c>
      <c r="HD14" s="116"/>
      <c r="HE14" s="484"/>
      <c r="HF14" s="484"/>
      <c r="HG14" s="484"/>
      <c r="HH14" s="377"/>
    </row>
    <row r="15" spans="1:216" ht="66" customHeight="1">
      <c r="A15" s="461"/>
      <c r="B15" s="437" t="s">
        <v>40</v>
      </c>
      <c r="C15" s="133" t="s">
        <v>554</v>
      </c>
      <c r="D15" s="103" t="s">
        <v>555</v>
      </c>
      <c r="E15" s="506">
        <v>1</v>
      </c>
      <c r="F15" s="505">
        <v>2</v>
      </c>
      <c r="G15" s="341">
        <f t="shared" si="10"/>
        <v>3</v>
      </c>
      <c r="H15" s="753"/>
      <c r="I15" s="532"/>
      <c r="J15" s="544"/>
      <c r="K15" s="532"/>
      <c r="L15" s="544"/>
      <c r="M15" s="532"/>
      <c r="N15" s="544"/>
      <c r="O15" s="532"/>
      <c r="P15" s="544"/>
      <c r="Q15" s="532"/>
      <c r="R15" s="544"/>
      <c r="S15" s="532"/>
      <c r="T15" s="544"/>
      <c r="U15" s="532"/>
      <c r="V15" s="544"/>
      <c r="W15" s="532"/>
      <c r="X15" s="544"/>
      <c r="Y15" s="532"/>
      <c r="Z15" s="544"/>
      <c r="AA15" s="532"/>
      <c r="AB15" s="544"/>
      <c r="AC15" s="532"/>
      <c r="AD15" s="544"/>
      <c r="AE15" s="532"/>
      <c r="AF15" s="544"/>
      <c r="AG15" s="532"/>
      <c r="AH15" s="544"/>
      <c r="AI15" s="532"/>
      <c r="AJ15" s="544"/>
      <c r="AK15" s="532"/>
      <c r="AL15" s="544"/>
      <c r="AM15" s="532"/>
      <c r="AN15" s="544"/>
      <c r="AO15" s="532"/>
      <c r="AP15" s="544"/>
      <c r="AQ15" s="532"/>
      <c r="AR15" s="544"/>
      <c r="AS15" s="532"/>
      <c r="AT15" s="544"/>
      <c r="AU15" s="532"/>
      <c r="AV15" s="544"/>
      <c r="AW15" s="532"/>
      <c r="AX15" s="544"/>
      <c r="AY15" s="532"/>
      <c r="AZ15" s="544"/>
      <c r="BA15" s="532"/>
      <c r="BB15" s="544"/>
      <c r="BC15" s="532"/>
      <c r="BD15" s="544"/>
      <c r="BE15" s="532"/>
      <c r="BF15" s="544"/>
      <c r="BG15" s="532"/>
      <c r="BH15" s="544"/>
      <c r="BI15" s="532"/>
      <c r="BJ15" s="544"/>
      <c r="BK15" s="532"/>
      <c r="BL15" s="544"/>
      <c r="BM15" s="532"/>
      <c r="BN15" s="544"/>
      <c r="BO15" s="532"/>
      <c r="BP15" s="544"/>
      <c r="BQ15" s="532"/>
      <c r="BR15" s="544"/>
      <c r="BS15" s="532"/>
      <c r="BT15" s="544"/>
      <c r="BU15" s="532"/>
      <c r="BV15" s="544"/>
      <c r="BW15" s="532"/>
      <c r="BX15" s="544"/>
      <c r="BY15" s="532"/>
      <c r="BZ15" s="544"/>
      <c r="CA15" s="532"/>
      <c r="CB15" s="544"/>
      <c r="CC15" s="532"/>
      <c r="CD15" s="544"/>
      <c r="CE15" s="532"/>
      <c r="CF15" s="544"/>
      <c r="CG15" s="532"/>
      <c r="CH15" s="544"/>
      <c r="CI15" s="532"/>
      <c r="CJ15" s="544"/>
      <c r="CK15" s="532"/>
      <c r="CL15" s="544"/>
      <c r="CM15" s="532"/>
      <c r="CN15" s="544"/>
      <c r="CO15" s="532"/>
      <c r="CP15" s="544"/>
      <c r="CQ15" s="532"/>
      <c r="CR15" s="544"/>
      <c r="CS15" s="532"/>
      <c r="CT15" s="544"/>
      <c r="CU15" s="532"/>
      <c r="CV15" s="544"/>
      <c r="CW15" s="532"/>
      <c r="CX15" s="544"/>
      <c r="CY15" s="532"/>
      <c r="CZ15" s="544"/>
      <c r="DA15" s="532"/>
      <c r="DB15" s="544"/>
      <c r="DC15" s="532"/>
      <c r="DD15" s="544"/>
      <c r="DE15" s="532"/>
      <c r="DF15" s="544"/>
      <c r="DG15" s="532"/>
      <c r="DH15" s="544"/>
      <c r="DI15" s="532"/>
      <c r="DJ15" s="544"/>
      <c r="DK15" s="532"/>
      <c r="DL15" s="544"/>
      <c r="DM15" s="532"/>
      <c r="DN15" s="544"/>
      <c r="DO15" s="532"/>
      <c r="DP15" s="544"/>
      <c r="DQ15" s="532"/>
      <c r="DR15" s="544"/>
      <c r="DS15" s="532"/>
      <c r="DT15" s="544"/>
      <c r="DU15" s="532"/>
      <c r="DV15" s="544"/>
      <c r="DW15" s="532"/>
      <c r="DX15" s="544"/>
      <c r="DY15" s="532"/>
      <c r="DZ15" s="544"/>
      <c r="EA15" s="532"/>
      <c r="EB15" s="544"/>
      <c r="EC15" s="532"/>
      <c r="ED15" s="544"/>
      <c r="EE15" s="532"/>
      <c r="EF15" s="544"/>
      <c r="EG15" s="532"/>
      <c r="EH15" s="544"/>
      <c r="EI15" s="532"/>
      <c r="EJ15" s="544"/>
      <c r="EK15" s="532"/>
      <c r="EL15" s="544"/>
      <c r="EM15" s="532"/>
      <c r="EN15" s="544"/>
      <c r="EO15" s="532"/>
      <c r="EP15" s="544"/>
      <c r="EQ15" s="532"/>
      <c r="ER15" s="544"/>
      <c r="ES15" s="532"/>
      <c r="ET15" s="544"/>
      <c r="EU15" s="532"/>
      <c r="EV15" s="544"/>
      <c r="EW15" s="532"/>
      <c r="EX15" s="544"/>
      <c r="EY15" s="532"/>
      <c r="EZ15" s="544"/>
      <c r="FA15" s="532"/>
      <c r="FB15" s="544"/>
      <c r="FC15" s="532"/>
      <c r="FD15" s="544"/>
      <c r="FE15" s="532"/>
      <c r="FF15" s="544"/>
      <c r="FG15" s="532"/>
      <c r="FH15" s="544"/>
      <c r="FI15" s="532"/>
      <c r="FJ15" s="544"/>
      <c r="FK15" s="532"/>
      <c r="FL15" s="544"/>
      <c r="FM15" s="532"/>
      <c r="FN15" s="544"/>
      <c r="FO15" s="532"/>
      <c r="FP15" s="544"/>
      <c r="FQ15" s="532"/>
      <c r="FR15" s="544"/>
      <c r="FS15" s="532"/>
      <c r="FT15" s="544"/>
      <c r="FU15" s="532"/>
      <c r="FV15" s="544"/>
      <c r="FW15" s="532"/>
      <c r="FX15" s="544"/>
      <c r="FY15" s="532"/>
      <c r="FZ15" s="544"/>
      <c r="GA15" s="532"/>
      <c r="GB15" s="544"/>
      <c r="GC15" s="532"/>
      <c r="GD15" s="544"/>
      <c r="GE15" s="532"/>
      <c r="GF15" s="544"/>
      <c r="GG15" s="532"/>
      <c r="GH15" s="544"/>
      <c r="GI15" s="532"/>
      <c r="GJ15" s="544"/>
      <c r="GK15" s="532"/>
      <c r="GL15" s="544"/>
      <c r="GM15" s="532"/>
      <c r="GN15" s="544"/>
      <c r="GO15" s="532"/>
      <c r="GP15" s="544"/>
      <c r="GQ15" s="532"/>
      <c r="GR15" s="49">
        <f t="shared" si="1"/>
        <v>1</v>
      </c>
      <c r="GS15" s="583">
        <f t="shared" si="2"/>
        <v>0</v>
      </c>
      <c r="GT15" s="532"/>
      <c r="GU15" s="50">
        <f t="shared" si="11"/>
        <v>0</v>
      </c>
      <c r="GV15" s="51">
        <f t="shared" si="4"/>
        <v>2</v>
      </c>
      <c r="GW15" s="584">
        <f t="shared" si="5"/>
        <v>0</v>
      </c>
      <c r="GX15" s="532"/>
      <c r="GY15" s="52">
        <f t="shared" si="12"/>
        <v>0</v>
      </c>
      <c r="GZ15" s="53">
        <f t="shared" si="7"/>
        <v>3</v>
      </c>
      <c r="HA15" s="585">
        <f t="shared" si="8"/>
        <v>0</v>
      </c>
      <c r="HB15" s="532"/>
      <c r="HC15" s="54">
        <f t="shared" si="13"/>
        <v>0</v>
      </c>
      <c r="HD15" s="116"/>
      <c r="HE15" s="484"/>
      <c r="HF15" s="484"/>
      <c r="HG15" s="484"/>
      <c r="HH15" s="377"/>
    </row>
    <row r="16" spans="1:216" ht="66" customHeight="1">
      <c r="A16" s="461"/>
      <c r="B16" s="434" t="s">
        <v>40</v>
      </c>
      <c r="C16" s="103" t="s">
        <v>556</v>
      </c>
      <c r="D16" s="103" t="s">
        <v>557</v>
      </c>
      <c r="E16" s="505">
        <v>6</v>
      </c>
      <c r="F16" s="505">
        <v>6</v>
      </c>
      <c r="G16" s="508">
        <v>12</v>
      </c>
      <c r="H16" s="509"/>
      <c r="I16" s="509"/>
      <c r="J16" s="360"/>
      <c r="K16" s="360"/>
      <c r="L16" s="360"/>
      <c r="M16" s="360"/>
      <c r="N16" s="360"/>
      <c r="O16" s="360"/>
      <c r="P16" s="359"/>
      <c r="Q16" s="359"/>
      <c r="R16" s="359"/>
      <c r="S16" s="359"/>
      <c r="T16" s="359"/>
      <c r="U16" s="359"/>
      <c r="V16" s="359"/>
      <c r="W16" s="359"/>
      <c r="X16" s="360"/>
      <c r="Y16" s="360"/>
      <c r="Z16" s="360"/>
      <c r="AA16" s="360"/>
      <c r="AB16" s="359"/>
      <c r="AC16" s="359"/>
      <c r="AD16" s="359"/>
      <c r="AE16" s="359"/>
      <c r="AF16" s="359"/>
      <c r="AG16" s="359"/>
      <c r="AH16" s="359"/>
      <c r="AI16" s="359"/>
      <c r="AJ16" s="359"/>
      <c r="AK16" s="359"/>
      <c r="AL16" s="359"/>
      <c r="AM16" s="359"/>
      <c r="AN16" s="360"/>
      <c r="AO16" s="360"/>
      <c r="AP16" s="360"/>
      <c r="AQ16" s="360"/>
      <c r="AR16" s="360"/>
      <c r="AS16" s="360"/>
      <c r="AT16" s="359"/>
      <c r="AU16" s="359"/>
      <c r="AV16" s="359"/>
      <c r="AW16" s="359"/>
      <c r="AX16" s="359"/>
      <c r="AY16" s="359"/>
      <c r="AZ16" s="359"/>
      <c r="BA16" s="359"/>
      <c r="BB16" s="359"/>
      <c r="BC16" s="359"/>
      <c r="BD16" s="359"/>
      <c r="BE16" s="359"/>
      <c r="BF16" s="359"/>
      <c r="BG16" s="359"/>
      <c r="BH16" s="359"/>
      <c r="BI16" s="359"/>
      <c r="BJ16" s="359"/>
      <c r="BK16" s="359"/>
      <c r="BL16" s="359"/>
      <c r="BM16" s="359"/>
      <c r="BN16" s="359"/>
      <c r="BO16" s="359"/>
      <c r="BP16" s="359"/>
      <c r="BQ16" s="359"/>
      <c r="BR16" s="359"/>
      <c r="BS16" s="359"/>
      <c r="BT16" s="359"/>
      <c r="BU16" s="359"/>
      <c r="BV16" s="359"/>
      <c r="BW16" s="359"/>
      <c r="BX16" s="359"/>
      <c r="BY16" s="359"/>
      <c r="BZ16" s="359"/>
      <c r="CA16" s="359"/>
      <c r="CB16" s="359"/>
      <c r="CC16" s="359"/>
      <c r="CD16" s="359"/>
      <c r="CE16" s="359"/>
      <c r="CF16" s="359"/>
      <c r="CG16" s="359"/>
      <c r="CH16" s="359"/>
      <c r="CI16" s="359"/>
      <c r="CJ16" s="359"/>
      <c r="CK16" s="359"/>
      <c r="CL16" s="359"/>
      <c r="CM16" s="359"/>
      <c r="CN16" s="359"/>
      <c r="CO16" s="359"/>
      <c r="CP16" s="359"/>
      <c r="CQ16" s="359"/>
      <c r="CR16" s="359"/>
      <c r="CS16" s="359"/>
      <c r="CT16" s="359"/>
      <c r="CU16" s="359"/>
      <c r="CV16" s="359"/>
      <c r="CW16" s="359"/>
      <c r="CX16" s="359"/>
      <c r="CY16" s="359"/>
      <c r="CZ16" s="359"/>
      <c r="DA16" s="359"/>
      <c r="DB16" s="359"/>
      <c r="DC16" s="359"/>
      <c r="DD16" s="359"/>
      <c r="DE16" s="359"/>
      <c r="DF16" s="359"/>
      <c r="DG16" s="359"/>
      <c r="DH16" s="359"/>
      <c r="DI16" s="359"/>
      <c r="DJ16" s="359"/>
      <c r="DK16" s="359"/>
      <c r="DL16" s="359"/>
      <c r="DM16" s="359"/>
      <c r="DN16" s="359"/>
      <c r="DO16" s="359"/>
      <c r="DP16" s="359"/>
      <c r="DQ16" s="359"/>
      <c r="DR16" s="359"/>
      <c r="DS16" s="359"/>
      <c r="DT16" s="359"/>
      <c r="DU16" s="359"/>
      <c r="DV16" s="359"/>
      <c r="DW16" s="359"/>
      <c r="DX16" s="359"/>
      <c r="DY16" s="359"/>
      <c r="DZ16" s="359"/>
      <c r="EA16" s="359"/>
      <c r="EB16" s="359"/>
      <c r="EC16" s="359"/>
      <c r="ED16" s="359"/>
      <c r="EE16" s="359"/>
      <c r="EF16" s="359"/>
      <c r="EG16" s="359"/>
      <c r="EH16" s="359"/>
      <c r="EI16" s="359"/>
      <c r="EJ16" s="359"/>
      <c r="EK16" s="359"/>
      <c r="EL16" s="359"/>
      <c r="EM16" s="359"/>
      <c r="EN16" s="359"/>
      <c r="EO16" s="359"/>
      <c r="EP16" s="359"/>
      <c r="EQ16" s="359"/>
      <c r="ER16" s="359"/>
      <c r="ES16" s="359"/>
      <c r="ET16" s="359"/>
      <c r="EU16" s="359"/>
      <c r="EV16" s="360"/>
      <c r="EW16" s="360"/>
      <c r="EX16" s="359"/>
      <c r="EY16" s="359"/>
      <c r="EZ16" s="359"/>
      <c r="FA16" s="359"/>
      <c r="FB16" s="359"/>
      <c r="FC16" s="359"/>
      <c r="FD16" s="359"/>
      <c r="FE16" s="359"/>
      <c r="FF16" s="359"/>
      <c r="FG16" s="359"/>
      <c r="FH16" s="359"/>
      <c r="FI16" s="359"/>
      <c r="FJ16" s="359"/>
      <c r="FK16" s="359"/>
      <c r="FL16" s="360"/>
      <c r="FM16" s="360"/>
      <c r="FN16" s="359"/>
      <c r="FO16" s="359"/>
      <c r="FP16" s="359"/>
      <c r="FQ16" s="359"/>
      <c r="FR16" s="359"/>
      <c r="FS16" s="359"/>
      <c r="FT16" s="359"/>
      <c r="FU16" s="359"/>
      <c r="FV16" s="359"/>
      <c r="FW16" s="359"/>
      <c r="FX16" s="359"/>
      <c r="FY16" s="359"/>
      <c r="FZ16" s="359"/>
      <c r="GA16" s="359"/>
      <c r="GB16" s="360"/>
      <c r="GC16" s="360"/>
      <c r="GD16" s="360"/>
      <c r="GE16" s="360"/>
      <c r="GF16" s="359"/>
      <c r="GG16" s="359"/>
      <c r="GH16" s="359"/>
      <c r="GI16" s="359"/>
      <c r="GJ16" s="359"/>
      <c r="GK16" s="359"/>
      <c r="GL16" s="359"/>
      <c r="GM16" s="359"/>
      <c r="GN16" s="359"/>
      <c r="GO16" s="359"/>
      <c r="GP16" s="359"/>
      <c r="GQ16" s="359"/>
      <c r="GR16" s="49"/>
      <c r="GS16" s="361"/>
      <c r="GT16" s="361"/>
      <c r="GU16" s="50"/>
      <c r="GV16" s="51"/>
      <c r="GW16" s="362"/>
      <c r="GX16" s="362"/>
      <c r="GY16" s="52"/>
      <c r="GZ16" s="53"/>
      <c r="HA16" s="115"/>
      <c r="HB16" s="115"/>
      <c r="HC16" s="54"/>
      <c r="HD16" s="116"/>
      <c r="HE16" s="484"/>
      <c r="HF16" s="484"/>
      <c r="HG16" s="484"/>
      <c r="HH16" s="377"/>
    </row>
    <row r="17" spans="1:216" ht="15.75">
      <c r="A17" s="461"/>
      <c r="B17" s="395"/>
      <c r="C17" s="457"/>
      <c r="D17" s="457"/>
      <c r="E17" s="457"/>
      <c r="F17" s="457"/>
      <c r="G17" s="457"/>
      <c r="H17" s="395"/>
      <c r="I17" s="395"/>
      <c r="J17" s="395"/>
      <c r="K17" s="395"/>
      <c r="L17" s="395"/>
      <c r="M17" s="395"/>
      <c r="N17" s="395"/>
      <c r="O17" s="395"/>
      <c r="P17" s="395"/>
      <c r="Q17" s="395"/>
      <c r="R17" s="395"/>
      <c r="S17" s="395"/>
      <c r="T17" s="395"/>
      <c r="U17" s="395"/>
      <c r="V17" s="395"/>
      <c r="W17" s="395"/>
      <c r="X17" s="395"/>
      <c r="Y17" s="395"/>
      <c r="Z17" s="395"/>
      <c r="AA17" s="395"/>
      <c r="AB17" s="395"/>
      <c r="AC17" s="395"/>
      <c r="AD17" s="395"/>
      <c r="AE17" s="395"/>
      <c r="AF17" s="395"/>
      <c r="AG17" s="395"/>
      <c r="AH17" s="395"/>
      <c r="AI17" s="395"/>
      <c r="AJ17" s="395"/>
      <c r="AK17" s="395"/>
      <c r="AL17" s="395"/>
      <c r="AM17" s="395"/>
      <c r="AN17" s="395"/>
      <c r="AO17" s="395"/>
      <c r="AP17" s="395"/>
      <c r="AQ17" s="395"/>
      <c r="AR17" s="395"/>
      <c r="AS17" s="395"/>
      <c r="AT17" s="395"/>
      <c r="AU17" s="395"/>
      <c r="AV17" s="395"/>
      <c r="AW17" s="395"/>
      <c r="AX17" s="395"/>
      <c r="AY17" s="395"/>
      <c r="AZ17" s="395"/>
      <c r="BA17" s="395"/>
      <c r="BB17" s="395"/>
      <c r="BC17" s="395"/>
      <c r="BD17" s="395"/>
      <c r="BE17" s="395"/>
      <c r="BF17" s="395"/>
      <c r="BG17" s="395"/>
      <c r="BH17" s="395"/>
      <c r="BI17" s="395"/>
      <c r="BJ17" s="395"/>
      <c r="BK17" s="395"/>
      <c r="BL17" s="395"/>
      <c r="BM17" s="395"/>
      <c r="BN17" s="395"/>
      <c r="BO17" s="395"/>
      <c r="BP17" s="395"/>
      <c r="BQ17" s="395"/>
      <c r="BR17" s="395"/>
      <c r="BS17" s="395"/>
      <c r="BT17" s="395"/>
      <c r="BU17" s="395"/>
      <c r="BV17" s="395"/>
      <c r="BW17" s="395"/>
      <c r="BX17" s="395"/>
      <c r="BY17" s="395"/>
      <c r="BZ17" s="395"/>
      <c r="CA17" s="395"/>
      <c r="CB17" s="395"/>
      <c r="CC17" s="395"/>
      <c r="CD17" s="395"/>
      <c r="CE17" s="395"/>
      <c r="CF17" s="395"/>
      <c r="CG17" s="395"/>
      <c r="CH17" s="395"/>
      <c r="CI17" s="395"/>
      <c r="CJ17" s="395"/>
      <c r="CK17" s="395"/>
      <c r="CL17" s="395"/>
      <c r="CM17" s="395"/>
      <c r="CN17" s="395"/>
      <c r="CO17" s="395"/>
      <c r="CP17" s="395"/>
      <c r="CQ17" s="395"/>
      <c r="CR17" s="395"/>
      <c r="CS17" s="395"/>
      <c r="CT17" s="395"/>
      <c r="CU17" s="395"/>
      <c r="CV17" s="395"/>
      <c r="CW17" s="395"/>
      <c r="CX17" s="395"/>
      <c r="CY17" s="395"/>
      <c r="CZ17" s="395"/>
      <c r="DA17" s="395"/>
      <c r="DB17" s="395"/>
      <c r="DC17" s="395"/>
      <c r="DD17" s="395"/>
      <c r="DE17" s="395"/>
      <c r="DF17" s="395"/>
      <c r="DG17" s="395"/>
      <c r="DH17" s="395"/>
      <c r="DI17" s="395"/>
      <c r="DJ17" s="395"/>
      <c r="DK17" s="395"/>
      <c r="DL17" s="395"/>
      <c r="DM17" s="395"/>
      <c r="DN17" s="395"/>
      <c r="DO17" s="395"/>
      <c r="DP17" s="483"/>
      <c r="DQ17" s="483"/>
      <c r="DR17" s="483"/>
      <c r="DS17" s="483"/>
      <c r="DT17" s="483"/>
      <c r="DU17" s="483"/>
      <c r="DV17" s="483"/>
      <c r="DW17" s="483"/>
      <c r="DX17" s="483"/>
      <c r="DY17" s="483"/>
      <c r="DZ17" s="483"/>
      <c r="EA17" s="483"/>
      <c r="EB17" s="483"/>
      <c r="EC17" s="483"/>
      <c r="ED17" s="483"/>
      <c r="EE17" s="483"/>
      <c r="EF17" s="483"/>
      <c r="EG17" s="483"/>
      <c r="EH17" s="483"/>
      <c r="EI17" s="483"/>
      <c r="EJ17" s="483"/>
      <c r="EK17" s="483"/>
      <c r="EL17" s="483"/>
      <c r="EM17" s="483"/>
      <c r="EN17" s="483"/>
      <c r="EO17" s="483"/>
      <c r="EP17" s="483"/>
      <c r="EQ17" s="483"/>
      <c r="ER17" s="483"/>
      <c r="ES17" s="483"/>
      <c r="ET17" s="483"/>
      <c r="EU17" s="483"/>
      <c r="EV17" s="483"/>
      <c r="EW17" s="483"/>
      <c r="EX17" s="483"/>
      <c r="EY17" s="483"/>
      <c r="EZ17" s="483"/>
      <c r="FA17" s="483"/>
      <c r="FB17" s="483"/>
      <c r="FC17" s="483"/>
      <c r="FD17" s="483"/>
      <c r="FE17" s="483"/>
      <c r="FF17" s="483"/>
      <c r="FG17" s="483"/>
      <c r="FH17" s="483"/>
      <c r="FI17" s="483"/>
      <c r="FJ17" s="483"/>
      <c r="FK17" s="483"/>
      <c r="FL17" s="483"/>
      <c r="FM17" s="483"/>
      <c r="FN17" s="483"/>
      <c r="FO17" s="483"/>
      <c r="FP17" s="483"/>
      <c r="FQ17" s="483"/>
      <c r="FR17" s="483"/>
      <c r="FS17" s="483"/>
      <c r="FT17" s="483"/>
      <c r="FU17" s="483"/>
      <c r="FV17" s="483"/>
      <c r="FW17" s="483"/>
      <c r="FX17" s="483"/>
      <c r="FY17" s="483"/>
      <c r="FZ17" s="483"/>
      <c r="GA17" s="483"/>
      <c r="GB17" s="483"/>
      <c r="GC17" s="483"/>
      <c r="GD17" s="483"/>
      <c r="GE17" s="483"/>
      <c r="GF17" s="483"/>
      <c r="GG17" s="483"/>
      <c r="GH17" s="483"/>
      <c r="GI17" s="483"/>
      <c r="GJ17" s="483"/>
      <c r="GK17" s="483"/>
      <c r="GL17" s="483"/>
      <c r="GM17" s="483"/>
      <c r="GN17" s="483"/>
      <c r="GO17" s="483"/>
      <c r="GP17" s="483"/>
      <c r="GQ17" s="483"/>
      <c r="GR17" s="483"/>
      <c r="GS17" s="483"/>
      <c r="GT17" s="483"/>
      <c r="GU17" s="483"/>
      <c r="GV17" s="483"/>
      <c r="GW17" s="483"/>
      <c r="GX17" s="483"/>
      <c r="GY17" s="483"/>
      <c r="GZ17" s="483"/>
      <c r="HA17" s="483"/>
      <c r="HB17" s="483"/>
      <c r="HC17" s="483"/>
      <c r="HD17" s="483"/>
      <c r="HE17" s="370"/>
      <c r="HF17" s="370"/>
      <c r="HG17" s="370"/>
      <c r="HH17" s="370"/>
    </row>
  </sheetData>
  <mergeCells count="918">
    <mergeCell ref="CN12:CO12"/>
    <mergeCell ref="CP12:CQ12"/>
    <mergeCell ref="CR12:CS12"/>
    <mergeCell ref="CT12:CU12"/>
    <mergeCell ref="CV12:CW12"/>
    <mergeCell ref="CX12:CY12"/>
    <mergeCell ref="CZ12:DA12"/>
    <mergeCell ref="DB12:DC12"/>
    <mergeCell ref="DD12:DE12"/>
    <mergeCell ref="BV12:BW12"/>
    <mergeCell ref="BX12:BY12"/>
    <mergeCell ref="BZ12:CA12"/>
    <mergeCell ref="CB12:CC12"/>
    <mergeCell ref="CD12:CE12"/>
    <mergeCell ref="CF12:CG12"/>
    <mergeCell ref="CH12:CI12"/>
    <mergeCell ref="CJ12:CK12"/>
    <mergeCell ref="CL12:CM12"/>
    <mergeCell ref="BD12:BE12"/>
    <mergeCell ref="BF12:BG12"/>
    <mergeCell ref="BH12:BI12"/>
    <mergeCell ref="BJ12:BK12"/>
    <mergeCell ref="BL12:BM12"/>
    <mergeCell ref="BN12:BO12"/>
    <mergeCell ref="BP12:BQ12"/>
    <mergeCell ref="BR12:BS12"/>
    <mergeCell ref="BT12:BU12"/>
    <mergeCell ref="AL12:AM12"/>
    <mergeCell ref="AN12:AO12"/>
    <mergeCell ref="AP12:AQ12"/>
    <mergeCell ref="AR12:AS12"/>
    <mergeCell ref="AT12:AU12"/>
    <mergeCell ref="AV12:AW12"/>
    <mergeCell ref="AX12:AY12"/>
    <mergeCell ref="AZ12:BA12"/>
    <mergeCell ref="BB12:BC12"/>
    <mergeCell ref="T12:U12"/>
    <mergeCell ref="V12:W12"/>
    <mergeCell ref="X12:Y12"/>
    <mergeCell ref="Z12:AA12"/>
    <mergeCell ref="AB12:AC12"/>
    <mergeCell ref="AD12:AE12"/>
    <mergeCell ref="AF12:AG12"/>
    <mergeCell ref="AH12:AI12"/>
    <mergeCell ref="AJ12:AK12"/>
    <mergeCell ref="GB12:GC12"/>
    <mergeCell ref="GS12:GT12"/>
    <mergeCell ref="GW12:GX12"/>
    <mergeCell ref="HA12:HB12"/>
    <mergeCell ref="GD12:GE12"/>
    <mergeCell ref="GF12:GG12"/>
    <mergeCell ref="GH12:GI12"/>
    <mergeCell ref="GJ12:GK12"/>
    <mergeCell ref="GL12:GM12"/>
    <mergeCell ref="GN12:GO12"/>
    <mergeCell ref="GP12:GQ12"/>
    <mergeCell ref="FJ12:FK12"/>
    <mergeCell ref="FL12:FM12"/>
    <mergeCell ref="FN12:FO12"/>
    <mergeCell ref="FP12:FQ12"/>
    <mergeCell ref="FR12:FS12"/>
    <mergeCell ref="FT12:FU12"/>
    <mergeCell ref="FV12:FW12"/>
    <mergeCell ref="FX12:FY12"/>
    <mergeCell ref="FZ12:GA12"/>
    <mergeCell ref="ER12:ES12"/>
    <mergeCell ref="ET12:EU12"/>
    <mergeCell ref="EV12:EW12"/>
    <mergeCell ref="EX12:EY12"/>
    <mergeCell ref="EZ12:FA12"/>
    <mergeCell ref="FB12:FC12"/>
    <mergeCell ref="FD12:FE12"/>
    <mergeCell ref="FF12:FG12"/>
    <mergeCell ref="FH12:FI12"/>
    <mergeCell ref="DZ12:EA12"/>
    <mergeCell ref="EB12:EC12"/>
    <mergeCell ref="ED12:EE12"/>
    <mergeCell ref="EF12:EG12"/>
    <mergeCell ref="EH12:EI12"/>
    <mergeCell ref="EJ12:EK12"/>
    <mergeCell ref="EL12:EM12"/>
    <mergeCell ref="EN12:EO12"/>
    <mergeCell ref="EP12:EQ12"/>
    <mergeCell ref="DF11:DG11"/>
    <mergeCell ref="DH11:DI11"/>
    <mergeCell ref="DL12:DM12"/>
    <mergeCell ref="DN12:DO12"/>
    <mergeCell ref="DP12:DQ12"/>
    <mergeCell ref="DR12:DS12"/>
    <mergeCell ref="DT12:DU12"/>
    <mergeCell ref="DV12:DW12"/>
    <mergeCell ref="DX12:DY12"/>
    <mergeCell ref="DF12:DG12"/>
    <mergeCell ref="DH12:DI12"/>
    <mergeCell ref="DJ12:DK12"/>
    <mergeCell ref="CN11:CO11"/>
    <mergeCell ref="CP11:CQ11"/>
    <mergeCell ref="CR11:CS11"/>
    <mergeCell ref="CT11:CU11"/>
    <mergeCell ref="CV11:CW11"/>
    <mergeCell ref="CX11:CY11"/>
    <mergeCell ref="CZ11:DA11"/>
    <mergeCell ref="DB11:DC11"/>
    <mergeCell ref="DD11:DE11"/>
    <mergeCell ref="BV11:BW11"/>
    <mergeCell ref="BX11:BY11"/>
    <mergeCell ref="BZ11:CA11"/>
    <mergeCell ref="CB11:CC11"/>
    <mergeCell ref="CD11:CE11"/>
    <mergeCell ref="CF11:CG11"/>
    <mergeCell ref="CH11:CI11"/>
    <mergeCell ref="CJ11:CK11"/>
    <mergeCell ref="CL11:CM11"/>
    <mergeCell ref="BD11:BE11"/>
    <mergeCell ref="BF11:BG11"/>
    <mergeCell ref="BH11:BI11"/>
    <mergeCell ref="BJ11:BK11"/>
    <mergeCell ref="BL11:BM11"/>
    <mergeCell ref="BN11:BO11"/>
    <mergeCell ref="BP11:BQ11"/>
    <mergeCell ref="BR11:BS11"/>
    <mergeCell ref="BT11:BU11"/>
    <mergeCell ref="AL11:AM11"/>
    <mergeCell ref="AN11:AO11"/>
    <mergeCell ref="AP11:AQ11"/>
    <mergeCell ref="AR11:AS11"/>
    <mergeCell ref="AT11:AU11"/>
    <mergeCell ref="AV11:AW11"/>
    <mergeCell ref="AX11:AY11"/>
    <mergeCell ref="AZ11:BA11"/>
    <mergeCell ref="BB11:BC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GS11:GT11"/>
    <mergeCell ref="GW11:GX11"/>
    <mergeCell ref="HA11:HB11"/>
    <mergeCell ref="GB11:GC11"/>
    <mergeCell ref="GD11:GE11"/>
    <mergeCell ref="GF11:GG11"/>
    <mergeCell ref="GH11:GI11"/>
    <mergeCell ref="GJ11:GK11"/>
    <mergeCell ref="GL11:GM11"/>
    <mergeCell ref="GN11:GO11"/>
    <mergeCell ref="FL11:FM11"/>
    <mergeCell ref="FN11:FO11"/>
    <mergeCell ref="FP11:FQ11"/>
    <mergeCell ref="FR11:FS11"/>
    <mergeCell ref="FT11:FU11"/>
    <mergeCell ref="FV11:FW11"/>
    <mergeCell ref="FX11:FY11"/>
    <mergeCell ref="FZ11:GA11"/>
    <mergeCell ref="GP11:GQ11"/>
    <mergeCell ref="ET11:EU11"/>
    <mergeCell ref="EV11:EW11"/>
    <mergeCell ref="EX11:EY11"/>
    <mergeCell ref="EZ11:FA11"/>
    <mergeCell ref="FB11:FC11"/>
    <mergeCell ref="FD11:FE11"/>
    <mergeCell ref="FF11:FG11"/>
    <mergeCell ref="FH11:FI11"/>
    <mergeCell ref="FJ11:FK11"/>
    <mergeCell ref="EB11:EC11"/>
    <mergeCell ref="ED11:EE11"/>
    <mergeCell ref="EF11:EG11"/>
    <mergeCell ref="EH11:EI11"/>
    <mergeCell ref="EJ11:EK11"/>
    <mergeCell ref="EL11:EM11"/>
    <mergeCell ref="EN11:EO11"/>
    <mergeCell ref="EP11:EQ11"/>
    <mergeCell ref="ER11:ES11"/>
    <mergeCell ref="DJ11:DK11"/>
    <mergeCell ref="DL11:DM11"/>
    <mergeCell ref="DN11:DO11"/>
    <mergeCell ref="DP11:DQ11"/>
    <mergeCell ref="DR11:DS11"/>
    <mergeCell ref="DT11:DU11"/>
    <mergeCell ref="DV11:DW11"/>
    <mergeCell ref="DX11:DY11"/>
    <mergeCell ref="DZ11:EA11"/>
    <mergeCell ref="CV10:CW10"/>
    <mergeCell ref="CX10:CY10"/>
    <mergeCell ref="CZ10:DA10"/>
    <mergeCell ref="DB10:DC10"/>
    <mergeCell ref="DD10:DE10"/>
    <mergeCell ref="DF10:DG10"/>
    <mergeCell ref="DH10:DI10"/>
    <mergeCell ref="DJ10:DK10"/>
    <mergeCell ref="DL10:DM10"/>
    <mergeCell ref="CD10:CE10"/>
    <mergeCell ref="CF10:CG10"/>
    <mergeCell ref="CH10:CI10"/>
    <mergeCell ref="CJ10:CK10"/>
    <mergeCell ref="CL10:CM10"/>
    <mergeCell ref="CN10:CO10"/>
    <mergeCell ref="CP10:CQ10"/>
    <mergeCell ref="CR10:CS10"/>
    <mergeCell ref="CT10:CU10"/>
    <mergeCell ref="BL10:BM10"/>
    <mergeCell ref="BN10:BO10"/>
    <mergeCell ref="BP10:BQ10"/>
    <mergeCell ref="BR10:BS10"/>
    <mergeCell ref="BT10:BU10"/>
    <mergeCell ref="BV10:BW10"/>
    <mergeCell ref="BX10:BY10"/>
    <mergeCell ref="BZ10:CA10"/>
    <mergeCell ref="CB10:CC10"/>
    <mergeCell ref="AT10:AU10"/>
    <mergeCell ref="AV10:AW10"/>
    <mergeCell ref="AX10:AY10"/>
    <mergeCell ref="AZ10:BA10"/>
    <mergeCell ref="BB10:BC10"/>
    <mergeCell ref="BD10:BE10"/>
    <mergeCell ref="BF10:BG10"/>
    <mergeCell ref="BH10:BI10"/>
    <mergeCell ref="BJ10:BK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GS10:GT10"/>
    <mergeCell ref="GW10:GX10"/>
    <mergeCell ref="HA10:HB10"/>
    <mergeCell ref="FV10:FW10"/>
    <mergeCell ref="FX10:FY10"/>
    <mergeCell ref="FZ10:GA10"/>
    <mergeCell ref="GB10:GC10"/>
    <mergeCell ref="GD10:GE10"/>
    <mergeCell ref="GF10:GG10"/>
    <mergeCell ref="GH10:GI10"/>
    <mergeCell ref="FL10:FM10"/>
    <mergeCell ref="FN10:FO10"/>
    <mergeCell ref="FP10:FQ10"/>
    <mergeCell ref="FR10:FS10"/>
    <mergeCell ref="FT10:FU10"/>
    <mergeCell ref="GJ10:GK10"/>
    <mergeCell ref="GL10:GM10"/>
    <mergeCell ref="GN10:GO10"/>
    <mergeCell ref="GP10:GQ10"/>
    <mergeCell ref="ET10:EU10"/>
    <mergeCell ref="EV10:EW10"/>
    <mergeCell ref="EX10:EY10"/>
    <mergeCell ref="EZ10:FA10"/>
    <mergeCell ref="FB10:FC10"/>
    <mergeCell ref="FD10:FE10"/>
    <mergeCell ref="FF10:FG10"/>
    <mergeCell ref="FH10:FI10"/>
    <mergeCell ref="FJ10:FK10"/>
    <mergeCell ref="EB10:EC10"/>
    <mergeCell ref="ED10:EE10"/>
    <mergeCell ref="EF10:EG10"/>
    <mergeCell ref="EH10:EI10"/>
    <mergeCell ref="EJ10:EK10"/>
    <mergeCell ref="EL10:EM10"/>
    <mergeCell ref="EN10:EO10"/>
    <mergeCell ref="EP10:EQ10"/>
    <mergeCell ref="ER10:ES10"/>
    <mergeCell ref="DN9:DO9"/>
    <mergeCell ref="DP9:DQ9"/>
    <mergeCell ref="DR9:DS9"/>
    <mergeCell ref="DT9:DU9"/>
    <mergeCell ref="DR10:DS10"/>
    <mergeCell ref="DT10:DU10"/>
    <mergeCell ref="DV10:DW10"/>
    <mergeCell ref="DX10:DY10"/>
    <mergeCell ref="DZ10:EA10"/>
    <mergeCell ref="DN10:DO10"/>
    <mergeCell ref="DP10:DQ10"/>
    <mergeCell ref="CV9:CW9"/>
    <mergeCell ref="CX9:CY9"/>
    <mergeCell ref="CZ9:DA9"/>
    <mergeCell ref="DB9:DC9"/>
    <mergeCell ref="DD9:DE9"/>
    <mergeCell ref="DF9:DG9"/>
    <mergeCell ref="DH9:DI9"/>
    <mergeCell ref="DJ9:DK9"/>
    <mergeCell ref="DL9:DM9"/>
    <mergeCell ref="CD9:CE9"/>
    <mergeCell ref="CF9:CG9"/>
    <mergeCell ref="CH9:CI9"/>
    <mergeCell ref="CJ9:CK9"/>
    <mergeCell ref="CL9:CM9"/>
    <mergeCell ref="CN9:CO9"/>
    <mergeCell ref="CP9:CQ9"/>
    <mergeCell ref="CR9:CS9"/>
    <mergeCell ref="CT9:CU9"/>
    <mergeCell ref="BL9:BM9"/>
    <mergeCell ref="BN9:BO9"/>
    <mergeCell ref="BP9:BQ9"/>
    <mergeCell ref="BR9:BS9"/>
    <mergeCell ref="BT9:BU9"/>
    <mergeCell ref="BV9:BW9"/>
    <mergeCell ref="BX9:BY9"/>
    <mergeCell ref="BZ9:CA9"/>
    <mergeCell ref="CB9:CC9"/>
    <mergeCell ref="AT9:AU9"/>
    <mergeCell ref="AV9:AW9"/>
    <mergeCell ref="AX9:AY9"/>
    <mergeCell ref="AZ9:BA9"/>
    <mergeCell ref="BB9:BC9"/>
    <mergeCell ref="BD9:BE9"/>
    <mergeCell ref="BF9:BG9"/>
    <mergeCell ref="BH9:BI9"/>
    <mergeCell ref="BJ9:BK9"/>
    <mergeCell ref="AB9:AC9"/>
    <mergeCell ref="AD9:AE9"/>
    <mergeCell ref="AF9:AG9"/>
    <mergeCell ref="AH9:AI9"/>
    <mergeCell ref="AJ9:AK9"/>
    <mergeCell ref="AL9:AM9"/>
    <mergeCell ref="AN9:AO9"/>
    <mergeCell ref="AP9:AQ9"/>
    <mergeCell ref="AR9:AS9"/>
    <mergeCell ref="FX9:FY9"/>
    <mergeCell ref="GN9:GO9"/>
    <mergeCell ref="GP9:GQ9"/>
    <mergeCell ref="GS9:GT9"/>
    <mergeCell ref="GW9:GX9"/>
    <mergeCell ref="HA9:HB9"/>
    <mergeCell ref="FZ9:GA9"/>
    <mergeCell ref="GB9:GC9"/>
    <mergeCell ref="GD9:GE9"/>
    <mergeCell ref="GF9:GG9"/>
    <mergeCell ref="GH9:GI9"/>
    <mergeCell ref="GJ9:GK9"/>
    <mergeCell ref="GL9:GM9"/>
    <mergeCell ref="FF9:FG9"/>
    <mergeCell ref="FH9:FI9"/>
    <mergeCell ref="FJ9:FK9"/>
    <mergeCell ref="FL9:FM9"/>
    <mergeCell ref="FN9:FO9"/>
    <mergeCell ref="FP9:FQ9"/>
    <mergeCell ref="FR9:FS9"/>
    <mergeCell ref="FT9:FU9"/>
    <mergeCell ref="FV9:FW9"/>
    <mergeCell ref="EN9:EO9"/>
    <mergeCell ref="EP9:EQ9"/>
    <mergeCell ref="ER9:ES9"/>
    <mergeCell ref="ET9:EU9"/>
    <mergeCell ref="EV9:EW9"/>
    <mergeCell ref="EX9:EY9"/>
    <mergeCell ref="EZ9:FA9"/>
    <mergeCell ref="FB9:FC9"/>
    <mergeCell ref="FD9:FE9"/>
    <mergeCell ref="DV9:DW9"/>
    <mergeCell ref="DX9:DY9"/>
    <mergeCell ref="DZ9:EA9"/>
    <mergeCell ref="EB9:EC9"/>
    <mergeCell ref="ED9:EE9"/>
    <mergeCell ref="EF9:EG9"/>
    <mergeCell ref="EH9:EI9"/>
    <mergeCell ref="EJ9:EK9"/>
    <mergeCell ref="EL9:EM9"/>
    <mergeCell ref="FN7:FN8"/>
    <mergeCell ref="FO7:FO8"/>
    <mergeCell ref="FP7:FP8"/>
    <mergeCell ref="FQ7:FQ8"/>
    <mergeCell ref="FR7:FR8"/>
    <mergeCell ref="GB7:GB8"/>
    <mergeCell ref="GC7:GC8"/>
    <mergeCell ref="FU7:FU8"/>
    <mergeCell ref="FV7:FV8"/>
    <mergeCell ref="FW7:FW8"/>
    <mergeCell ref="FX7:FX8"/>
    <mergeCell ref="FY7:FY8"/>
    <mergeCell ref="FZ7:FZ8"/>
    <mergeCell ref="GA7:GA8"/>
    <mergeCell ref="EX7:EX8"/>
    <mergeCell ref="EY7:EY8"/>
    <mergeCell ref="EZ7:EZ8"/>
    <mergeCell ref="FJ7:FJ8"/>
    <mergeCell ref="FK7:FK8"/>
    <mergeCell ref="FC7:FC8"/>
    <mergeCell ref="FD7:FD8"/>
    <mergeCell ref="FE7:FE8"/>
    <mergeCell ref="FF7:FF8"/>
    <mergeCell ref="FG7:FG8"/>
    <mergeCell ref="FH7:FH8"/>
    <mergeCell ref="FI7:FI8"/>
    <mergeCell ref="DK7:DK8"/>
    <mergeCell ref="DU7:DU8"/>
    <mergeCell ref="DV7:DV8"/>
    <mergeCell ref="DN7:DN8"/>
    <mergeCell ref="DO7:DO8"/>
    <mergeCell ref="DP7:DP8"/>
    <mergeCell ref="DQ7:DQ8"/>
    <mergeCell ref="DR7:DR8"/>
    <mergeCell ref="DS7:DS8"/>
    <mergeCell ref="DT7:DT8"/>
    <mergeCell ref="EF7:EF8"/>
    <mergeCell ref="EG7:EG8"/>
    <mergeCell ref="EH7:EH8"/>
    <mergeCell ref="EI7:EI8"/>
    <mergeCell ref="EJ7:EJ8"/>
    <mergeCell ref="FD6:FE6"/>
    <mergeCell ref="FF6:FG6"/>
    <mergeCell ref="FL6:FM6"/>
    <mergeCell ref="FN6:FO6"/>
    <mergeCell ref="ER7:ER8"/>
    <mergeCell ref="ES7:ES8"/>
    <mergeCell ref="EK7:EK8"/>
    <mergeCell ref="EL7:EL8"/>
    <mergeCell ref="EM7:EM8"/>
    <mergeCell ref="EN7:EN8"/>
    <mergeCell ref="EO7:EO8"/>
    <mergeCell ref="EP7:EP8"/>
    <mergeCell ref="EQ7:EQ8"/>
    <mergeCell ref="FA7:FA8"/>
    <mergeCell ref="FB7:FB8"/>
    <mergeCell ref="ET7:ET8"/>
    <mergeCell ref="EU7:EU8"/>
    <mergeCell ref="EV7:EV8"/>
    <mergeCell ref="EW7:EW8"/>
    <mergeCell ref="FL3:GA5"/>
    <mergeCell ref="GB3:GQ5"/>
    <mergeCell ref="HA4:HC7"/>
    <mergeCell ref="HD5:HD8"/>
    <mergeCell ref="HE5:HE8"/>
    <mergeCell ref="HF5:HF8"/>
    <mergeCell ref="HG5:HG8"/>
    <mergeCell ref="HH5:HH8"/>
    <mergeCell ref="GR1:HC1"/>
    <mergeCell ref="GR4:GZ4"/>
    <mergeCell ref="GR5:GR7"/>
    <mergeCell ref="GS5:GU7"/>
    <mergeCell ref="GV5:GV7"/>
    <mergeCell ref="GW5:GY7"/>
    <mergeCell ref="GZ5:GZ8"/>
    <mergeCell ref="FP6:FQ6"/>
    <mergeCell ref="FR6:FS6"/>
    <mergeCell ref="FT6:FU6"/>
    <mergeCell ref="GI7:GI8"/>
    <mergeCell ref="GJ7:GJ8"/>
    <mergeCell ref="FS7:FS8"/>
    <mergeCell ref="FT7:FT8"/>
    <mergeCell ref="FL7:FL8"/>
    <mergeCell ref="FM7:FM8"/>
    <mergeCell ref="GK7:GK8"/>
    <mergeCell ref="GL7:GL8"/>
    <mergeCell ref="GM7:GM8"/>
    <mergeCell ref="GN7:GN8"/>
    <mergeCell ref="GO7:GO8"/>
    <mergeCell ref="GP7:GP8"/>
    <mergeCell ref="GN6:GO6"/>
    <mergeCell ref="GP6:GQ6"/>
    <mergeCell ref="GD7:GD8"/>
    <mergeCell ref="GE7:GE8"/>
    <mergeCell ref="GF7:GF8"/>
    <mergeCell ref="GG7:GG8"/>
    <mergeCell ref="GH7:GH8"/>
    <mergeCell ref="GQ7:GQ8"/>
    <mergeCell ref="ED7:ED8"/>
    <mergeCell ref="EE7:EE8"/>
    <mergeCell ref="CZ3:DO5"/>
    <mergeCell ref="DP3:EE5"/>
    <mergeCell ref="DW7:DW8"/>
    <mergeCell ref="DX7:DX8"/>
    <mergeCell ref="DY7:DY8"/>
    <mergeCell ref="DZ7:DZ8"/>
    <mergeCell ref="EA7:EA8"/>
    <mergeCell ref="CZ6:DA6"/>
    <mergeCell ref="DB6:DC6"/>
    <mergeCell ref="DD6:DE6"/>
    <mergeCell ref="DF6:DG6"/>
    <mergeCell ref="DH6:DI6"/>
    <mergeCell ref="EB7:EB8"/>
    <mergeCell ref="EC7:EC8"/>
    <mergeCell ref="DL7:DL8"/>
    <mergeCell ref="DM7:DM8"/>
    <mergeCell ref="DE7:DE8"/>
    <mergeCell ref="DF7:DF8"/>
    <mergeCell ref="DG7:DG8"/>
    <mergeCell ref="DH7:DH8"/>
    <mergeCell ref="DI7:DI8"/>
    <mergeCell ref="DJ7:DJ8"/>
    <mergeCell ref="GJ6:GK6"/>
    <mergeCell ref="GL6:GM6"/>
    <mergeCell ref="FV6:FW6"/>
    <mergeCell ref="FX6:FY6"/>
    <mergeCell ref="FZ6:GA6"/>
    <mergeCell ref="GB6:GC6"/>
    <mergeCell ref="GD6:GE6"/>
    <mergeCell ref="GF6:GG6"/>
    <mergeCell ref="GH6:GI6"/>
    <mergeCell ref="FH6:FI6"/>
    <mergeCell ref="FJ6:FK6"/>
    <mergeCell ref="EF3:EU5"/>
    <mergeCell ref="EV3:FK5"/>
    <mergeCell ref="ET6:EU6"/>
    <mergeCell ref="EV6:EW6"/>
    <mergeCell ref="EX6:EY6"/>
    <mergeCell ref="EZ6:FA6"/>
    <mergeCell ref="FB6:FC6"/>
    <mergeCell ref="EP6:EQ6"/>
    <mergeCell ref="ER6:ES6"/>
    <mergeCell ref="EB6:EC6"/>
    <mergeCell ref="ED6:EE6"/>
    <mergeCell ref="EF6:EG6"/>
    <mergeCell ref="EH6:EI6"/>
    <mergeCell ref="EJ6:EK6"/>
    <mergeCell ref="EL6:EM6"/>
    <mergeCell ref="EN6:EO6"/>
    <mergeCell ref="DX6:DY6"/>
    <mergeCell ref="DZ6:EA6"/>
    <mergeCell ref="DJ6:DK6"/>
    <mergeCell ref="DL6:DM6"/>
    <mergeCell ref="DN6:DO6"/>
    <mergeCell ref="DP6:DQ6"/>
    <mergeCell ref="DR6:DS6"/>
    <mergeCell ref="DT6:DU6"/>
    <mergeCell ref="DV6:DW6"/>
    <mergeCell ref="CN6:CO6"/>
    <mergeCell ref="CP6:CQ6"/>
    <mergeCell ref="CR6:CS6"/>
    <mergeCell ref="CT6:CU6"/>
    <mergeCell ref="CV6:CW6"/>
    <mergeCell ref="BT3:CI5"/>
    <mergeCell ref="CJ3:CY5"/>
    <mergeCell ref="BT6:BU6"/>
    <mergeCell ref="BV6:BW6"/>
    <mergeCell ref="BX6:BY6"/>
    <mergeCell ref="BZ6:CA6"/>
    <mergeCell ref="CB6:CC6"/>
    <mergeCell ref="CX6:CY6"/>
    <mergeCell ref="CD6:CE6"/>
    <mergeCell ref="CF6:CG6"/>
    <mergeCell ref="AJ6:AK6"/>
    <mergeCell ref="AL6:AM6"/>
    <mergeCell ref="AN6:AO6"/>
    <mergeCell ref="AP6:AQ6"/>
    <mergeCell ref="AR6:AS6"/>
    <mergeCell ref="BR6:BS6"/>
    <mergeCell ref="CH6:CI6"/>
    <mergeCell ref="CJ6:CK6"/>
    <mergeCell ref="CL6:CM6"/>
    <mergeCell ref="BD6:BE6"/>
    <mergeCell ref="BF6:BG6"/>
    <mergeCell ref="BH6:BI6"/>
    <mergeCell ref="BJ6:BK6"/>
    <mergeCell ref="BL6:BM6"/>
    <mergeCell ref="BN6:BO6"/>
    <mergeCell ref="BP6:BQ6"/>
    <mergeCell ref="AN3:BC5"/>
    <mergeCell ref="BD3:BS5"/>
    <mergeCell ref="T9:U9"/>
    <mergeCell ref="V9:W9"/>
    <mergeCell ref="X9:Y9"/>
    <mergeCell ref="Z9:AA9"/>
    <mergeCell ref="P7:P8"/>
    <mergeCell ref="Q7:Q8"/>
    <mergeCell ref="P9:Q9"/>
    <mergeCell ref="P10:Q10"/>
    <mergeCell ref="R10:S10"/>
    <mergeCell ref="T10:U10"/>
    <mergeCell ref="V10:W10"/>
    <mergeCell ref="X10:Y10"/>
    <mergeCell ref="Z10:AA10"/>
    <mergeCell ref="L9:M9"/>
    <mergeCell ref="L10:M10"/>
    <mergeCell ref="L11:M11"/>
    <mergeCell ref="L12:M12"/>
    <mergeCell ref="L14:M14"/>
    <mergeCell ref="L15:M15"/>
    <mergeCell ref="R7:R8"/>
    <mergeCell ref="S7:S8"/>
    <mergeCell ref="R9:S9"/>
    <mergeCell ref="N7:N8"/>
    <mergeCell ref="O7:O8"/>
    <mergeCell ref="N9:O9"/>
    <mergeCell ref="N10:O10"/>
    <mergeCell ref="N11:O11"/>
    <mergeCell ref="N12:O12"/>
    <mergeCell ref="P12:Q12"/>
    <mergeCell ref="P11:Q11"/>
    <mergeCell ref="R11:S11"/>
    <mergeCell ref="R12:S12"/>
    <mergeCell ref="H9:I9"/>
    <mergeCell ref="H10:I10"/>
    <mergeCell ref="H11:I11"/>
    <mergeCell ref="H12:I12"/>
    <mergeCell ref="H14:I14"/>
    <mergeCell ref="H15:I15"/>
    <mergeCell ref="J7:J8"/>
    <mergeCell ref="K7:K8"/>
    <mergeCell ref="J9:K9"/>
    <mergeCell ref="J10:K10"/>
    <mergeCell ref="J11:K11"/>
    <mergeCell ref="J12:K12"/>
    <mergeCell ref="J14:K14"/>
    <mergeCell ref="J15:K15"/>
    <mergeCell ref="DD7:DD8"/>
    <mergeCell ref="CV7:CV8"/>
    <mergeCell ref="CW7:CW8"/>
    <mergeCell ref="CX7:CX8"/>
    <mergeCell ref="CY7:CY8"/>
    <mergeCell ref="CZ7:CZ8"/>
    <mergeCell ref="DA7:DA8"/>
    <mergeCell ref="DB7:DB8"/>
    <mergeCell ref="E7:E8"/>
    <mergeCell ref="F7:F8"/>
    <mergeCell ref="H7:H8"/>
    <mergeCell ref="I7:I8"/>
    <mergeCell ref="L7:L8"/>
    <mergeCell ref="M7:M8"/>
    <mergeCell ref="CU7:CU8"/>
    <mergeCell ref="CM7:CM8"/>
    <mergeCell ref="CN7:CN8"/>
    <mergeCell ref="CO7:CO8"/>
    <mergeCell ref="CP7:CP8"/>
    <mergeCell ref="CQ7:CQ8"/>
    <mergeCell ref="CR7:CR8"/>
    <mergeCell ref="CS7:CS8"/>
    <mergeCell ref="DC7:DC8"/>
    <mergeCell ref="CL7:CL8"/>
    <mergeCell ref="CD7:CD8"/>
    <mergeCell ref="CE7:CE8"/>
    <mergeCell ref="CF7:CF8"/>
    <mergeCell ref="CG7:CG8"/>
    <mergeCell ref="CH7:CH8"/>
    <mergeCell ref="CI7:CI8"/>
    <mergeCell ref="CJ7:CJ8"/>
    <mergeCell ref="CT7:CT8"/>
    <mergeCell ref="B2:G2"/>
    <mergeCell ref="B3:B8"/>
    <mergeCell ref="C3:D3"/>
    <mergeCell ref="E3:G3"/>
    <mergeCell ref="H3:W5"/>
    <mergeCell ref="X3:AM5"/>
    <mergeCell ref="G4:G8"/>
    <mergeCell ref="AM7:AM8"/>
    <mergeCell ref="CK7:CK8"/>
    <mergeCell ref="H6:I6"/>
    <mergeCell ref="J6:K6"/>
    <mergeCell ref="L6:M6"/>
    <mergeCell ref="N6:O6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AT6:AU6"/>
    <mergeCell ref="CC7:CC8"/>
    <mergeCell ref="BU7:BU8"/>
    <mergeCell ref="BV7:BV8"/>
    <mergeCell ref="BW7:BW8"/>
    <mergeCell ref="BX7:BX8"/>
    <mergeCell ref="BY7:BY8"/>
    <mergeCell ref="BZ7:BZ8"/>
    <mergeCell ref="CA7:CA8"/>
    <mergeCell ref="C4:C8"/>
    <mergeCell ref="D4:D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V6:AW6"/>
    <mergeCell ref="AX6:AY6"/>
    <mergeCell ref="AZ6:BA6"/>
    <mergeCell ref="BB6:BC6"/>
    <mergeCell ref="BM7:BM8"/>
    <mergeCell ref="BN7:BN8"/>
    <mergeCell ref="BO7:BO8"/>
    <mergeCell ref="BP7:BP8"/>
    <mergeCell ref="BQ7:BQ8"/>
    <mergeCell ref="BR7:BR8"/>
    <mergeCell ref="BS7:BS8"/>
    <mergeCell ref="BT7:BT8"/>
    <mergeCell ref="CB7:CB8"/>
    <mergeCell ref="BD7:BD8"/>
    <mergeCell ref="BE7:BE8"/>
    <mergeCell ref="BF7:BF8"/>
    <mergeCell ref="BG7:BG8"/>
    <mergeCell ref="BH7:BH8"/>
    <mergeCell ref="BI7:BI8"/>
    <mergeCell ref="BJ7:BJ8"/>
    <mergeCell ref="BK7:BK8"/>
    <mergeCell ref="BL7:BL8"/>
    <mergeCell ref="AU7:AU8"/>
    <mergeCell ref="AV7:AV8"/>
    <mergeCell ref="AW7:AW8"/>
    <mergeCell ref="AX7:AX8"/>
    <mergeCell ref="AY7:AY8"/>
    <mergeCell ref="AZ7:AZ8"/>
    <mergeCell ref="BA7:BA8"/>
    <mergeCell ref="BB7:BB8"/>
    <mergeCell ref="BC7:BC8"/>
    <mergeCell ref="AK7:AK8"/>
    <mergeCell ref="AL7:AL8"/>
    <mergeCell ref="AN7:AN8"/>
    <mergeCell ref="AO7:AO8"/>
    <mergeCell ref="AP7:AP8"/>
    <mergeCell ref="AQ7:AQ8"/>
    <mergeCell ref="AR7:AR8"/>
    <mergeCell ref="AS7:AS8"/>
    <mergeCell ref="AT7:AT8"/>
    <mergeCell ref="Y7:Y8"/>
    <mergeCell ref="Z7:Z8"/>
    <mergeCell ref="E4:E6"/>
    <mergeCell ref="F4:F6"/>
    <mergeCell ref="T7:T8"/>
    <mergeCell ref="U7:U8"/>
    <mergeCell ref="V7:V8"/>
    <mergeCell ref="W7:W8"/>
    <mergeCell ref="X7:X8"/>
    <mergeCell ref="CH15:CI15"/>
    <mergeCell ref="CJ15:CK15"/>
    <mergeCell ref="CL15:CM15"/>
    <mergeCell ref="CN15:CO15"/>
    <mergeCell ref="CP15:CQ15"/>
    <mergeCell ref="CR15:CS15"/>
    <mergeCell ref="CT15:CU15"/>
    <mergeCell ref="CV15:CW15"/>
    <mergeCell ref="CX15:CY15"/>
    <mergeCell ref="BP15:BQ15"/>
    <mergeCell ref="BR15:BS15"/>
    <mergeCell ref="BT15:BU15"/>
    <mergeCell ref="BV15:BW15"/>
    <mergeCell ref="BX15:BY15"/>
    <mergeCell ref="BZ15:CA15"/>
    <mergeCell ref="CB15:CC15"/>
    <mergeCell ref="CD15:CE15"/>
    <mergeCell ref="CF15:CG15"/>
    <mergeCell ref="AX15:AY15"/>
    <mergeCell ref="AZ15:BA15"/>
    <mergeCell ref="BB15:BC15"/>
    <mergeCell ref="BD15:BE15"/>
    <mergeCell ref="BF15:BG15"/>
    <mergeCell ref="BH15:BI15"/>
    <mergeCell ref="BJ15:BK15"/>
    <mergeCell ref="BL15:BM15"/>
    <mergeCell ref="BN15:BO15"/>
    <mergeCell ref="AF15:AG15"/>
    <mergeCell ref="AH15:AI15"/>
    <mergeCell ref="AJ15:AK15"/>
    <mergeCell ref="AL15:AM15"/>
    <mergeCell ref="AN15:AO15"/>
    <mergeCell ref="AP15:AQ15"/>
    <mergeCell ref="AR15:AS15"/>
    <mergeCell ref="AT15:AU15"/>
    <mergeCell ref="AV15:AW15"/>
    <mergeCell ref="N15:O15"/>
    <mergeCell ref="P15:Q15"/>
    <mergeCell ref="R15:S15"/>
    <mergeCell ref="T15:U15"/>
    <mergeCell ref="V15:W15"/>
    <mergeCell ref="X15:Y15"/>
    <mergeCell ref="Z15:AA15"/>
    <mergeCell ref="AB15:AC15"/>
    <mergeCell ref="AD15:AE15"/>
    <mergeCell ref="FT15:FU15"/>
    <mergeCell ref="FV15:FW15"/>
    <mergeCell ref="FX15:FY15"/>
    <mergeCell ref="GN15:GO15"/>
    <mergeCell ref="GP15:GQ15"/>
    <mergeCell ref="GS15:GT15"/>
    <mergeCell ref="GW15:GX15"/>
    <mergeCell ref="HA15:HB15"/>
    <mergeCell ref="FZ15:GA15"/>
    <mergeCell ref="GB15:GC15"/>
    <mergeCell ref="GD15:GE15"/>
    <mergeCell ref="GF15:GG15"/>
    <mergeCell ref="GH15:GI15"/>
    <mergeCell ref="GJ15:GK15"/>
    <mergeCell ref="GL15:GM15"/>
    <mergeCell ref="FB15:FC15"/>
    <mergeCell ref="FD15:FE15"/>
    <mergeCell ref="FF15:FG15"/>
    <mergeCell ref="FH15:FI15"/>
    <mergeCell ref="FJ15:FK15"/>
    <mergeCell ref="FL15:FM15"/>
    <mergeCell ref="FN15:FO15"/>
    <mergeCell ref="FP15:FQ15"/>
    <mergeCell ref="FR15:FS15"/>
    <mergeCell ref="EJ15:EK15"/>
    <mergeCell ref="EL15:EM15"/>
    <mergeCell ref="EN15:EO15"/>
    <mergeCell ref="EP15:EQ15"/>
    <mergeCell ref="ER15:ES15"/>
    <mergeCell ref="ET15:EU15"/>
    <mergeCell ref="EV15:EW15"/>
    <mergeCell ref="EX15:EY15"/>
    <mergeCell ref="EZ15:FA15"/>
    <mergeCell ref="DR15:DS15"/>
    <mergeCell ref="DT15:DU15"/>
    <mergeCell ref="DV15:DW15"/>
    <mergeCell ref="DX15:DY15"/>
    <mergeCell ref="DZ15:EA15"/>
    <mergeCell ref="EB15:EC15"/>
    <mergeCell ref="ED15:EE15"/>
    <mergeCell ref="EF15:EG15"/>
    <mergeCell ref="EH15:EI15"/>
    <mergeCell ref="CZ14:DA14"/>
    <mergeCell ref="DB14:DC14"/>
    <mergeCell ref="DD14:DE14"/>
    <mergeCell ref="DF14:DG14"/>
    <mergeCell ref="DH15:DI15"/>
    <mergeCell ref="DJ15:DK15"/>
    <mergeCell ref="DL15:DM15"/>
    <mergeCell ref="DN15:DO15"/>
    <mergeCell ref="DP15:DQ15"/>
    <mergeCell ref="CZ15:DA15"/>
    <mergeCell ref="DB15:DC15"/>
    <mergeCell ref="DD15:DE15"/>
    <mergeCell ref="DF15:DG15"/>
    <mergeCell ref="CH14:CI14"/>
    <mergeCell ref="CJ14:CK14"/>
    <mergeCell ref="CL14:CM14"/>
    <mergeCell ref="CN14:CO14"/>
    <mergeCell ref="CP14:CQ14"/>
    <mergeCell ref="CR14:CS14"/>
    <mergeCell ref="CT14:CU14"/>
    <mergeCell ref="CV14:CW14"/>
    <mergeCell ref="CX14:CY14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AX14:AY14"/>
    <mergeCell ref="AZ14:BA14"/>
    <mergeCell ref="BB14:BC14"/>
    <mergeCell ref="BD14:BE14"/>
    <mergeCell ref="BF14:BG14"/>
    <mergeCell ref="BH14:BI14"/>
    <mergeCell ref="BJ14:BK14"/>
    <mergeCell ref="BL14:BM14"/>
    <mergeCell ref="BN14:BO14"/>
    <mergeCell ref="AF14:AG14"/>
    <mergeCell ref="AH14:AI14"/>
    <mergeCell ref="AJ14:AK14"/>
    <mergeCell ref="AL14:AM14"/>
    <mergeCell ref="AN14:AO14"/>
    <mergeCell ref="AP14:AQ14"/>
    <mergeCell ref="AR14:AS14"/>
    <mergeCell ref="AT14:AU14"/>
    <mergeCell ref="AV14:AW14"/>
    <mergeCell ref="N14:O14"/>
    <mergeCell ref="P14:Q14"/>
    <mergeCell ref="R14:S14"/>
    <mergeCell ref="T14:U14"/>
    <mergeCell ref="V14:W14"/>
    <mergeCell ref="X14:Y14"/>
    <mergeCell ref="Z14:AA14"/>
    <mergeCell ref="AB14:AC14"/>
    <mergeCell ref="AD14:AE14"/>
    <mergeCell ref="GP14:GQ14"/>
    <mergeCell ref="GS14:GT14"/>
    <mergeCell ref="GW14:GX14"/>
    <mergeCell ref="HA14:HB14"/>
    <mergeCell ref="FZ14:GA14"/>
    <mergeCell ref="GB14:GC14"/>
    <mergeCell ref="GD14:GE14"/>
    <mergeCell ref="GF14:GG14"/>
    <mergeCell ref="GH14:GI14"/>
    <mergeCell ref="GJ14:GK14"/>
    <mergeCell ref="GL14:GM14"/>
    <mergeCell ref="FJ14:FK14"/>
    <mergeCell ref="FL14:FM14"/>
    <mergeCell ref="FN14:FO14"/>
    <mergeCell ref="FP14:FQ14"/>
    <mergeCell ref="FR14:FS14"/>
    <mergeCell ref="FT14:FU14"/>
    <mergeCell ref="FV14:FW14"/>
    <mergeCell ref="FX14:FY14"/>
    <mergeCell ref="GN14:GO14"/>
    <mergeCell ref="ER14:ES14"/>
    <mergeCell ref="ET14:EU14"/>
    <mergeCell ref="EV14:EW14"/>
    <mergeCell ref="EX14:EY14"/>
    <mergeCell ref="EZ14:FA14"/>
    <mergeCell ref="FB14:FC14"/>
    <mergeCell ref="FD14:FE14"/>
    <mergeCell ref="FF14:FG14"/>
    <mergeCell ref="FH14:FI14"/>
    <mergeCell ref="DZ14:EA14"/>
    <mergeCell ref="EB14:EC14"/>
    <mergeCell ref="ED14:EE14"/>
    <mergeCell ref="EF14:EG14"/>
    <mergeCell ref="EH14:EI14"/>
    <mergeCell ref="EJ14:EK14"/>
    <mergeCell ref="EL14:EM14"/>
    <mergeCell ref="EN14:EO14"/>
    <mergeCell ref="EP14:EQ14"/>
    <mergeCell ref="DH14:DI14"/>
    <mergeCell ref="DJ14:DK14"/>
    <mergeCell ref="DL14:DM14"/>
    <mergeCell ref="DN14:DO14"/>
    <mergeCell ref="DP14:DQ14"/>
    <mergeCell ref="DR14:DS14"/>
    <mergeCell ref="DT14:DU14"/>
    <mergeCell ref="DV14:DW14"/>
    <mergeCell ref="DX14:DY14"/>
  </mergeCells>
  <printOptions horizontalCentered="1" verticalCentered="1"/>
  <pageMargins left="0.70866141732283505" right="0.70866141732283505" top="0.74803149606299202" bottom="0.74803149606299202" header="0" footer="0"/>
  <pageSetup paperSize="5" orientation="portrait"/>
  <colBreaks count="5" manualBreakCount="5">
    <brk id="211" man="1"/>
    <brk id="119" man="1"/>
    <brk id="183" man="1"/>
    <brk id="135" man="1"/>
    <brk id="199" man="1"/>
  </col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HH18"/>
  <sheetViews>
    <sheetView workbookViewId="0">
      <pane ySplit="8" topLeftCell="A9" activePane="bottomLeft" state="frozen"/>
      <selection pane="bottomLeft" activeCell="B10" sqref="B10"/>
    </sheetView>
  </sheetViews>
  <sheetFormatPr baseColWidth="10" defaultColWidth="11.25" defaultRowHeight="15" customHeight="1"/>
  <cols>
    <col min="1" max="1" width="2.375" customWidth="1"/>
    <col min="2" max="4" width="27.625" customWidth="1"/>
    <col min="5" max="7" width="5.875" customWidth="1"/>
    <col min="8" max="199" width="2.375" customWidth="1"/>
    <col min="200" max="212" width="5.875" customWidth="1"/>
    <col min="213" max="213" width="41.125" customWidth="1"/>
    <col min="214" max="215" width="50.375" customWidth="1"/>
    <col min="216" max="216" width="49" customWidth="1"/>
  </cols>
  <sheetData>
    <row r="1" spans="1:216" ht="12.75" customHeight="1">
      <c r="A1" s="269"/>
      <c r="B1" s="269"/>
      <c r="C1" s="80"/>
      <c r="D1" s="80"/>
      <c r="E1" s="510"/>
      <c r="F1" s="444"/>
      <c r="G1" s="511"/>
      <c r="H1" s="348"/>
      <c r="I1" s="348"/>
      <c r="J1" s="348"/>
      <c r="K1" s="348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461"/>
      <c r="AC1" s="461"/>
      <c r="AD1" s="461"/>
      <c r="AE1" s="461"/>
      <c r="AF1" s="461"/>
      <c r="AG1" s="461"/>
      <c r="AH1" s="461"/>
      <c r="AI1" s="461"/>
      <c r="AJ1" s="461"/>
      <c r="AK1" s="461"/>
      <c r="AL1" s="461"/>
      <c r="AM1" s="461"/>
      <c r="AN1" s="461"/>
      <c r="AO1" s="461"/>
      <c r="AP1" s="461"/>
      <c r="AQ1" s="461"/>
      <c r="AR1" s="461"/>
      <c r="AS1" s="461"/>
      <c r="AT1" s="461"/>
      <c r="AU1" s="461"/>
      <c r="AV1" s="461"/>
      <c r="AW1" s="461"/>
      <c r="AX1" s="461"/>
      <c r="AY1" s="461"/>
      <c r="AZ1" s="461"/>
      <c r="BA1" s="461"/>
      <c r="BB1" s="461"/>
      <c r="BC1" s="461"/>
      <c r="BD1" s="461"/>
      <c r="BE1" s="461"/>
      <c r="BF1" s="461"/>
      <c r="BG1" s="461"/>
      <c r="BH1" s="461"/>
      <c r="BI1" s="461"/>
      <c r="BJ1" s="461"/>
      <c r="BK1" s="461"/>
      <c r="BL1" s="461"/>
      <c r="BM1" s="461"/>
      <c r="BN1" s="461"/>
      <c r="BO1" s="461"/>
      <c r="BP1" s="461"/>
      <c r="BQ1" s="461"/>
      <c r="BR1" s="461"/>
      <c r="BS1" s="461"/>
      <c r="BT1" s="461"/>
      <c r="BU1" s="461"/>
      <c r="BV1" s="461"/>
      <c r="BW1" s="461"/>
      <c r="BX1" s="461"/>
      <c r="BY1" s="461"/>
      <c r="BZ1" s="461"/>
      <c r="CA1" s="461"/>
      <c r="CB1" s="461"/>
      <c r="CC1" s="461"/>
      <c r="CD1" s="461"/>
      <c r="CE1" s="461"/>
      <c r="CF1" s="461"/>
      <c r="CG1" s="461"/>
      <c r="CH1" s="461"/>
      <c r="CI1" s="461"/>
      <c r="CJ1" s="461"/>
      <c r="CK1" s="461"/>
      <c r="CL1" s="461"/>
      <c r="CM1" s="461"/>
      <c r="CN1" s="461"/>
      <c r="CO1" s="461"/>
      <c r="CP1" s="461"/>
      <c r="CQ1" s="461"/>
      <c r="CR1" s="461"/>
      <c r="CS1" s="461"/>
      <c r="CT1" s="461"/>
      <c r="CU1" s="461"/>
      <c r="CV1" s="461"/>
      <c r="CW1" s="461"/>
      <c r="CX1" s="461"/>
      <c r="CY1" s="461"/>
      <c r="CZ1" s="461"/>
      <c r="DA1" s="461"/>
      <c r="DB1" s="461"/>
      <c r="DC1" s="461"/>
      <c r="DD1" s="461"/>
      <c r="DE1" s="461"/>
      <c r="DF1" s="461"/>
      <c r="DG1" s="461"/>
      <c r="DH1" s="461"/>
      <c r="DI1" s="461"/>
      <c r="DJ1" s="461"/>
      <c r="DK1" s="461"/>
      <c r="DL1" s="461"/>
      <c r="DM1" s="461"/>
      <c r="DN1" s="461"/>
      <c r="DO1" s="461"/>
      <c r="DP1" s="348"/>
      <c r="DQ1" s="348"/>
      <c r="DR1" s="348"/>
      <c r="DS1" s="348"/>
      <c r="DT1" s="461"/>
      <c r="DU1" s="461"/>
      <c r="DV1" s="461"/>
      <c r="DW1" s="461"/>
      <c r="DX1" s="370"/>
      <c r="DY1" s="370"/>
      <c r="DZ1" s="370"/>
      <c r="EA1" s="370"/>
      <c r="EB1" s="370"/>
      <c r="EC1" s="370"/>
      <c r="ED1" s="370"/>
      <c r="EE1" s="370"/>
      <c r="EF1" s="370"/>
      <c r="EG1" s="370"/>
      <c r="EH1" s="370"/>
      <c r="EI1" s="370"/>
      <c r="EJ1" s="370"/>
      <c r="EK1" s="370"/>
      <c r="EL1" s="370"/>
      <c r="EM1" s="370"/>
      <c r="EN1" s="370"/>
      <c r="EO1" s="370"/>
      <c r="EP1" s="370"/>
      <c r="EQ1" s="370"/>
      <c r="ER1" s="370"/>
      <c r="ES1" s="370"/>
      <c r="ET1" s="370"/>
      <c r="EU1" s="370"/>
      <c r="EV1" s="370"/>
      <c r="EW1" s="370"/>
      <c r="EX1" s="370"/>
      <c r="EY1" s="370"/>
      <c r="EZ1" s="370"/>
      <c r="FA1" s="370"/>
      <c r="FB1" s="370"/>
      <c r="FC1" s="370"/>
      <c r="FD1" s="370"/>
      <c r="FE1" s="370"/>
      <c r="FF1" s="370"/>
      <c r="FG1" s="370"/>
      <c r="FH1" s="370"/>
      <c r="FI1" s="370"/>
      <c r="FJ1" s="370"/>
      <c r="FK1" s="370"/>
      <c r="FL1" s="370"/>
      <c r="FM1" s="370"/>
      <c r="FN1" s="370"/>
      <c r="FO1" s="370"/>
      <c r="FP1" s="370"/>
      <c r="FQ1" s="370"/>
      <c r="FR1" s="370"/>
      <c r="FS1" s="370"/>
      <c r="FT1" s="370"/>
      <c r="FU1" s="370"/>
      <c r="FV1" s="370"/>
      <c r="FW1" s="370"/>
      <c r="FX1" s="370"/>
      <c r="FY1" s="370"/>
      <c r="FZ1" s="370"/>
      <c r="GA1" s="370"/>
      <c r="GB1" s="370"/>
      <c r="GC1" s="370"/>
      <c r="GD1" s="370"/>
      <c r="GE1" s="370"/>
      <c r="GF1" s="370"/>
      <c r="GG1" s="370"/>
      <c r="GH1" s="370"/>
      <c r="GI1" s="370"/>
      <c r="GJ1" s="370"/>
      <c r="GK1" s="370"/>
      <c r="GL1" s="370"/>
      <c r="GM1" s="370"/>
      <c r="GN1" s="370"/>
      <c r="GO1" s="370"/>
      <c r="GP1" s="370"/>
      <c r="GQ1" s="370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483"/>
      <c r="HE1" s="370"/>
      <c r="HF1" s="370"/>
      <c r="HG1" s="370"/>
      <c r="HH1" s="370"/>
    </row>
    <row r="2" spans="1:216" ht="90" hidden="1" customHeight="1">
      <c r="A2" s="269"/>
      <c r="B2" s="577" t="s">
        <v>558</v>
      </c>
      <c r="C2" s="558"/>
      <c r="D2" s="558"/>
      <c r="E2" s="558"/>
      <c r="F2" s="558"/>
      <c r="G2" s="532"/>
      <c r="H2" s="349"/>
      <c r="I2" s="349"/>
      <c r="J2" s="349"/>
      <c r="K2" s="349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  <c r="AA2" s="344"/>
      <c r="AB2" s="344"/>
      <c r="AC2" s="344"/>
      <c r="AD2" s="344"/>
      <c r="AE2" s="344"/>
      <c r="AF2" s="344"/>
      <c r="AG2" s="344"/>
      <c r="AH2" s="344"/>
      <c r="AI2" s="344"/>
      <c r="AJ2" s="344"/>
      <c r="AK2" s="344"/>
      <c r="AL2" s="344"/>
      <c r="AM2" s="344"/>
      <c r="AN2" s="344"/>
      <c r="AO2" s="344"/>
      <c r="AP2" s="344"/>
      <c r="AQ2" s="344"/>
      <c r="AR2" s="344"/>
      <c r="AS2" s="344"/>
      <c r="AT2" s="344"/>
      <c r="AU2" s="344"/>
      <c r="AV2" s="344"/>
      <c r="AW2" s="344"/>
      <c r="AX2" s="344"/>
      <c r="AY2" s="344"/>
      <c r="AZ2" s="344"/>
      <c r="BA2" s="344"/>
      <c r="BB2" s="344"/>
      <c r="BC2" s="344"/>
      <c r="BD2" s="344"/>
      <c r="BE2" s="344"/>
      <c r="BF2" s="344"/>
      <c r="BG2" s="344"/>
      <c r="BH2" s="344"/>
      <c r="BI2" s="344"/>
      <c r="BJ2" s="344"/>
      <c r="BK2" s="344"/>
      <c r="BL2" s="344"/>
      <c r="BM2" s="344"/>
      <c r="BN2" s="344"/>
      <c r="BO2" s="344"/>
      <c r="BP2" s="344"/>
      <c r="BQ2" s="344"/>
      <c r="BR2" s="344"/>
      <c r="BS2" s="344"/>
      <c r="BT2" s="344"/>
      <c r="BU2" s="344"/>
      <c r="BV2" s="344"/>
      <c r="BW2" s="344"/>
      <c r="BX2" s="344"/>
      <c r="BY2" s="344"/>
      <c r="BZ2" s="344"/>
      <c r="CA2" s="344"/>
      <c r="CB2" s="344"/>
      <c r="CC2" s="344"/>
      <c r="CD2" s="344"/>
      <c r="CE2" s="344"/>
      <c r="CF2" s="344"/>
      <c r="CG2" s="344"/>
      <c r="CH2" s="344"/>
      <c r="CI2" s="344"/>
      <c r="CJ2" s="344"/>
      <c r="CK2" s="344"/>
      <c r="CL2" s="344"/>
      <c r="CM2" s="344"/>
      <c r="CN2" s="344"/>
      <c r="CO2" s="344"/>
      <c r="CP2" s="344"/>
      <c r="CQ2" s="344"/>
      <c r="CR2" s="344"/>
      <c r="CS2" s="344"/>
      <c r="CT2" s="344"/>
      <c r="CU2" s="344"/>
      <c r="CV2" s="344"/>
      <c r="CW2" s="344"/>
      <c r="CX2" s="344"/>
      <c r="CY2" s="344"/>
      <c r="CZ2" s="344"/>
      <c r="DA2" s="344"/>
      <c r="DB2" s="344"/>
      <c r="DC2" s="344"/>
      <c r="DD2" s="344"/>
      <c r="DE2" s="344"/>
      <c r="DF2" s="344"/>
      <c r="DG2" s="344"/>
      <c r="DH2" s="344"/>
      <c r="DI2" s="344"/>
      <c r="DJ2" s="344"/>
      <c r="DK2" s="344"/>
      <c r="DL2" s="344"/>
      <c r="DM2" s="344"/>
      <c r="DN2" s="344"/>
      <c r="DO2" s="344"/>
      <c r="DP2" s="349"/>
      <c r="DQ2" s="349"/>
      <c r="DR2" s="349"/>
      <c r="DS2" s="349"/>
      <c r="DT2" s="344"/>
      <c r="DU2" s="344"/>
      <c r="DV2" s="344"/>
      <c r="DW2" s="344"/>
      <c r="DX2" s="377"/>
      <c r="DY2" s="377"/>
      <c r="DZ2" s="377"/>
      <c r="EA2" s="377"/>
      <c r="EB2" s="377"/>
      <c r="EC2" s="377"/>
      <c r="ED2" s="377"/>
      <c r="EE2" s="377"/>
      <c r="EF2" s="377"/>
      <c r="EG2" s="377"/>
      <c r="EH2" s="377"/>
      <c r="EI2" s="377"/>
      <c r="EJ2" s="377"/>
      <c r="EK2" s="377"/>
      <c r="EL2" s="377"/>
      <c r="EM2" s="377"/>
      <c r="EN2" s="377"/>
      <c r="EO2" s="377"/>
      <c r="EP2" s="377"/>
      <c r="EQ2" s="377"/>
      <c r="ER2" s="377"/>
      <c r="ES2" s="377"/>
      <c r="ET2" s="377"/>
      <c r="EU2" s="377"/>
      <c r="EV2" s="377"/>
      <c r="EW2" s="377"/>
      <c r="EX2" s="377"/>
      <c r="EY2" s="377"/>
      <c r="EZ2" s="377"/>
      <c r="FA2" s="377"/>
      <c r="FB2" s="377"/>
      <c r="FC2" s="377"/>
      <c r="FD2" s="377"/>
      <c r="FE2" s="377"/>
      <c r="FF2" s="377"/>
      <c r="FG2" s="377"/>
      <c r="FH2" s="377"/>
      <c r="FI2" s="377"/>
      <c r="FJ2" s="377"/>
      <c r="FK2" s="377"/>
      <c r="FL2" s="377"/>
      <c r="FM2" s="377"/>
      <c r="FN2" s="377"/>
      <c r="FO2" s="377"/>
      <c r="FP2" s="377"/>
      <c r="FQ2" s="377"/>
      <c r="FR2" s="377"/>
      <c r="FS2" s="377"/>
      <c r="FT2" s="377"/>
      <c r="FU2" s="377"/>
      <c r="FV2" s="377"/>
      <c r="FW2" s="377"/>
      <c r="FX2" s="377"/>
      <c r="FY2" s="377"/>
      <c r="FZ2" s="377"/>
      <c r="GA2" s="377"/>
      <c r="GB2" s="377"/>
      <c r="GC2" s="377"/>
      <c r="GD2" s="377"/>
      <c r="GE2" s="377"/>
      <c r="GF2" s="377"/>
      <c r="GG2" s="377"/>
      <c r="GH2" s="377"/>
      <c r="GI2" s="377"/>
      <c r="GJ2" s="377"/>
      <c r="GK2" s="377"/>
      <c r="GL2" s="377"/>
      <c r="GM2" s="377"/>
      <c r="GN2" s="377"/>
      <c r="GO2" s="377"/>
      <c r="GP2" s="377"/>
      <c r="GQ2" s="377"/>
      <c r="GR2" s="375"/>
      <c r="GS2" s="375"/>
      <c r="GT2" s="375"/>
      <c r="GU2" s="375"/>
      <c r="GV2" s="375"/>
      <c r="GW2" s="375"/>
      <c r="GX2" s="375"/>
      <c r="GY2" s="375"/>
      <c r="GZ2" s="375"/>
      <c r="HA2" s="375"/>
      <c r="HB2" s="375"/>
      <c r="HC2" s="375"/>
      <c r="HD2" s="483"/>
      <c r="HE2" s="377"/>
      <c r="HF2" s="377"/>
      <c r="HG2" s="377"/>
      <c r="HH2" s="377"/>
    </row>
    <row r="3" spans="1:216" ht="15.75" customHeight="1">
      <c r="A3" s="444"/>
      <c r="B3" s="579" t="s">
        <v>8</v>
      </c>
      <c r="C3" s="744"/>
      <c r="D3" s="532"/>
      <c r="E3" s="643" t="s">
        <v>12</v>
      </c>
      <c r="F3" s="558"/>
      <c r="G3" s="532"/>
      <c r="H3" s="687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684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677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678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681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682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686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687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684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677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678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681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287"/>
      <c r="GS3" s="288"/>
      <c r="GT3" s="288"/>
      <c r="GU3" s="289"/>
      <c r="GV3" s="290"/>
      <c r="GW3" s="291"/>
      <c r="GX3" s="291"/>
      <c r="GY3" s="292"/>
      <c r="GZ3" s="462"/>
      <c r="HA3" s="463"/>
      <c r="HB3" s="463"/>
      <c r="HC3" s="463"/>
      <c r="HD3" s="464"/>
      <c r="HE3" s="465"/>
      <c r="HF3" s="465"/>
      <c r="HG3" s="465"/>
      <c r="HH3" s="377"/>
    </row>
    <row r="4" spans="1:216" ht="15" customHeight="1">
      <c r="A4" s="444"/>
      <c r="B4" s="546"/>
      <c r="C4" s="579" t="s">
        <v>344</v>
      </c>
      <c r="D4" s="579" t="s">
        <v>27</v>
      </c>
      <c r="E4" s="742" t="s">
        <v>28</v>
      </c>
      <c r="F4" s="610" t="s">
        <v>29</v>
      </c>
      <c r="G4" s="611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690" t="s">
        <v>12</v>
      </c>
      <c r="GS4" s="558"/>
      <c r="GT4" s="558"/>
      <c r="GU4" s="558"/>
      <c r="GV4" s="558"/>
      <c r="GW4" s="558"/>
      <c r="GX4" s="558"/>
      <c r="GY4" s="558"/>
      <c r="GZ4" s="532"/>
      <c r="HA4" s="710" t="s">
        <v>25</v>
      </c>
      <c r="HB4" s="536"/>
      <c r="HC4" s="537"/>
      <c r="HD4" s="395"/>
      <c r="HE4" s="30"/>
      <c r="HF4" s="30"/>
      <c r="HG4" s="30"/>
      <c r="HH4" s="377"/>
    </row>
    <row r="5" spans="1:216" ht="12.75" customHeight="1">
      <c r="A5" s="444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91" t="s">
        <v>31</v>
      </c>
      <c r="GS5" s="692" t="s">
        <v>32</v>
      </c>
      <c r="GT5" s="536"/>
      <c r="GU5" s="537"/>
      <c r="GV5" s="693" t="s">
        <v>33</v>
      </c>
      <c r="GW5" s="694" t="s">
        <v>34</v>
      </c>
      <c r="GX5" s="536"/>
      <c r="GY5" s="537"/>
      <c r="GZ5" s="695" t="s">
        <v>30</v>
      </c>
      <c r="HA5" s="538"/>
      <c r="HB5" s="539"/>
      <c r="HC5" s="540"/>
      <c r="HD5" s="745"/>
      <c r="HE5" s="589" t="s">
        <v>35</v>
      </c>
      <c r="HF5" s="589" t="s">
        <v>36</v>
      </c>
      <c r="HG5" s="589" t="s">
        <v>37</v>
      </c>
      <c r="HH5" s="589" t="s">
        <v>38</v>
      </c>
    </row>
    <row r="6" spans="1:216" ht="24.75" customHeight="1">
      <c r="A6" s="444"/>
      <c r="B6" s="546"/>
      <c r="C6" s="546"/>
      <c r="D6" s="546"/>
      <c r="E6" s="550"/>
      <c r="F6" s="550"/>
      <c r="G6" s="546"/>
      <c r="H6" s="673" t="s">
        <v>39</v>
      </c>
      <c r="I6" s="532"/>
      <c r="J6" s="673" t="s">
        <v>40</v>
      </c>
      <c r="K6" s="532"/>
      <c r="L6" s="673" t="s">
        <v>41</v>
      </c>
      <c r="M6" s="532"/>
      <c r="N6" s="673" t="s">
        <v>42</v>
      </c>
      <c r="O6" s="532"/>
      <c r="P6" s="673" t="s">
        <v>43</v>
      </c>
      <c r="Q6" s="532"/>
      <c r="R6" s="673" t="s">
        <v>44</v>
      </c>
      <c r="S6" s="532"/>
      <c r="T6" s="673" t="s">
        <v>45</v>
      </c>
      <c r="U6" s="532"/>
      <c r="V6" s="673" t="s">
        <v>46</v>
      </c>
      <c r="W6" s="532"/>
      <c r="X6" s="674" t="s">
        <v>39</v>
      </c>
      <c r="Y6" s="532"/>
      <c r="Z6" s="674" t="s">
        <v>40</v>
      </c>
      <c r="AA6" s="532"/>
      <c r="AB6" s="674" t="s">
        <v>41</v>
      </c>
      <c r="AC6" s="532"/>
      <c r="AD6" s="674" t="s">
        <v>42</v>
      </c>
      <c r="AE6" s="532"/>
      <c r="AF6" s="674" t="s">
        <v>43</v>
      </c>
      <c r="AG6" s="532"/>
      <c r="AH6" s="674" t="s">
        <v>44</v>
      </c>
      <c r="AI6" s="532"/>
      <c r="AJ6" s="674" t="s">
        <v>45</v>
      </c>
      <c r="AK6" s="532"/>
      <c r="AL6" s="674" t="s">
        <v>46</v>
      </c>
      <c r="AM6" s="532"/>
      <c r="AN6" s="675" t="s">
        <v>39</v>
      </c>
      <c r="AO6" s="532"/>
      <c r="AP6" s="675" t="s">
        <v>40</v>
      </c>
      <c r="AQ6" s="532"/>
      <c r="AR6" s="675" t="s">
        <v>41</v>
      </c>
      <c r="AS6" s="532"/>
      <c r="AT6" s="675" t="s">
        <v>42</v>
      </c>
      <c r="AU6" s="532"/>
      <c r="AV6" s="675" t="s">
        <v>43</v>
      </c>
      <c r="AW6" s="532"/>
      <c r="AX6" s="675" t="s">
        <v>44</v>
      </c>
      <c r="AY6" s="532"/>
      <c r="AZ6" s="675" t="s">
        <v>45</v>
      </c>
      <c r="BA6" s="532"/>
      <c r="BB6" s="675" t="s">
        <v>46</v>
      </c>
      <c r="BC6" s="532"/>
      <c r="BD6" s="676" t="s">
        <v>39</v>
      </c>
      <c r="BE6" s="532"/>
      <c r="BF6" s="676" t="s">
        <v>40</v>
      </c>
      <c r="BG6" s="532"/>
      <c r="BH6" s="676" t="s">
        <v>41</v>
      </c>
      <c r="BI6" s="532"/>
      <c r="BJ6" s="676" t="s">
        <v>42</v>
      </c>
      <c r="BK6" s="532"/>
      <c r="BL6" s="676" t="s">
        <v>43</v>
      </c>
      <c r="BM6" s="532"/>
      <c r="BN6" s="676" t="s">
        <v>44</v>
      </c>
      <c r="BO6" s="532"/>
      <c r="BP6" s="676" t="s">
        <v>45</v>
      </c>
      <c r="BQ6" s="532"/>
      <c r="BR6" s="676" t="s">
        <v>46</v>
      </c>
      <c r="BS6" s="532"/>
      <c r="BT6" s="679" t="s">
        <v>39</v>
      </c>
      <c r="BU6" s="532"/>
      <c r="BV6" s="679" t="s">
        <v>40</v>
      </c>
      <c r="BW6" s="532"/>
      <c r="BX6" s="679" t="s">
        <v>41</v>
      </c>
      <c r="BY6" s="532"/>
      <c r="BZ6" s="679" t="s">
        <v>42</v>
      </c>
      <c r="CA6" s="532"/>
      <c r="CB6" s="679" t="s">
        <v>43</v>
      </c>
      <c r="CC6" s="532"/>
      <c r="CD6" s="679" t="s">
        <v>44</v>
      </c>
      <c r="CE6" s="532"/>
      <c r="CF6" s="679" t="s">
        <v>45</v>
      </c>
      <c r="CG6" s="532"/>
      <c r="CH6" s="679" t="s">
        <v>46</v>
      </c>
      <c r="CI6" s="532"/>
      <c r="CJ6" s="680" t="s">
        <v>39</v>
      </c>
      <c r="CK6" s="532"/>
      <c r="CL6" s="680" t="s">
        <v>40</v>
      </c>
      <c r="CM6" s="532"/>
      <c r="CN6" s="680" t="s">
        <v>41</v>
      </c>
      <c r="CO6" s="532"/>
      <c r="CP6" s="680" t="s">
        <v>42</v>
      </c>
      <c r="CQ6" s="532"/>
      <c r="CR6" s="680" t="s">
        <v>43</v>
      </c>
      <c r="CS6" s="532"/>
      <c r="CT6" s="680" t="s">
        <v>44</v>
      </c>
      <c r="CU6" s="532"/>
      <c r="CV6" s="680" t="s">
        <v>45</v>
      </c>
      <c r="CW6" s="532"/>
      <c r="CX6" s="680" t="s">
        <v>46</v>
      </c>
      <c r="CY6" s="532"/>
      <c r="CZ6" s="683" t="s">
        <v>39</v>
      </c>
      <c r="DA6" s="532"/>
      <c r="DB6" s="683" t="s">
        <v>40</v>
      </c>
      <c r="DC6" s="532"/>
      <c r="DD6" s="683" t="s">
        <v>41</v>
      </c>
      <c r="DE6" s="532"/>
      <c r="DF6" s="683" t="s">
        <v>42</v>
      </c>
      <c r="DG6" s="532"/>
      <c r="DH6" s="683" t="s">
        <v>43</v>
      </c>
      <c r="DI6" s="532"/>
      <c r="DJ6" s="683" t="s">
        <v>44</v>
      </c>
      <c r="DK6" s="532"/>
      <c r="DL6" s="683" t="s">
        <v>45</v>
      </c>
      <c r="DM6" s="532"/>
      <c r="DN6" s="683" t="s">
        <v>46</v>
      </c>
      <c r="DO6" s="532"/>
      <c r="DP6" s="673" t="s">
        <v>39</v>
      </c>
      <c r="DQ6" s="532"/>
      <c r="DR6" s="673" t="s">
        <v>40</v>
      </c>
      <c r="DS6" s="532"/>
      <c r="DT6" s="673" t="s">
        <v>41</v>
      </c>
      <c r="DU6" s="532"/>
      <c r="DV6" s="673" t="s">
        <v>42</v>
      </c>
      <c r="DW6" s="532"/>
      <c r="DX6" s="673" t="s">
        <v>43</v>
      </c>
      <c r="DY6" s="532"/>
      <c r="DZ6" s="673" t="s">
        <v>44</v>
      </c>
      <c r="EA6" s="532"/>
      <c r="EB6" s="673" t="s">
        <v>45</v>
      </c>
      <c r="EC6" s="532"/>
      <c r="ED6" s="673" t="s">
        <v>46</v>
      </c>
      <c r="EE6" s="532"/>
      <c r="EF6" s="674" t="s">
        <v>39</v>
      </c>
      <c r="EG6" s="532"/>
      <c r="EH6" s="674" t="s">
        <v>40</v>
      </c>
      <c r="EI6" s="532"/>
      <c r="EJ6" s="674" t="s">
        <v>41</v>
      </c>
      <c r="EK6" s="532"/>
      <c r="EL6" s="674" t="s">
        <v>42</v>
      </c>
      <c r="EM6" s="532"/>
      <c r="EN6" s="674" t="s">
        <v>43</v>
      </c>
      <c r="EO6" s="532"/>
      <c r="EP6" s="674" t="s">
        <v>44</v>
      </c>
      <c r="EQ6" s="532"/>
      <c r="ER6" s="674" t="s">
        <v>45</v>
      </c>
      <c r="ES6" s="532"/>
      <c r="ET6" s="674" t="s">
        <v>46</v>
      </c>
      <c r="EU6" s="532"/>
      <c r="EV6" s="675" t="s">
        <v>39</v>
      </c>
      <c r="EW6" s="532"/>
      <c r="EX6" s="675" t="s">
        <v>40</v>
      </c>
      <c r="EY6" s="532"/>
      <c r="EZ6" s="675" t="s">
        <v>41</v>
      </c>
      <c r="FA6" s="532"/>
      <c r="FB6" s="675" t="s">
        <v>42</v>
      </c>
      <c r="FC6" s="532"/>
      <c r="FD6" s="675" t="s">
        <v>43</v>
      </c>
      <c r="FE6" s="532"/>
      <c r="FF6" s="675" t="s">
        <v>44</v>
      </c>
      <c r="FG6" s="532"/>
      <c r="FH6" s="675" t="s">
        <v>45</v>
      </c>
      <c r="FI6" s="532"/>
      <c r="FJ6" s="675" t="s">
        <v>46</v>
      </c>
      <c r="FK6" s="532"/>
      <c r="FL6" s="676" t="s">
        <v>39</v>
      </c>
      <c r="FM6" s="532"/>
      <c r="FN6" s="676" t="s">
        <v>40</v>
      </c>
      <c r="FO6" s="532"/>
      <c r="FP6" s="676" t="s">
        <v>41</v>
      </c>
      <c r="FQ6" s="532"/>
      <c r="FR6" s="676" t="s">
        <v>42</v>
      </c>
      <c r="FS6" s="532"/>
      <c r="FT6" s="676" t="s">
        <v>43</v>
      </c>
      <c r="FU6" s="532"/>
      <c r="FV6" s="676" t="s">
        <v>44</v>
      </c>
      <c r="FW6" s="532"/>
      <c r="FX6" s="676" t="s">
        <v>45</v>
      </c>
      <c r="FY6" s="532"/>
      <c r="FZ6" s="676" t="s">
        <v>46</v>
      </c>
      <c r="GA6" s="532"/>
      <c r="GB6" s="679" t="s">
        <v>39</v>
      </c>
      <c r="GC6" s="532"/>
      <c r="GD6" s="679" t="s">
        <v>40</v>
      </c>
      <c r="GE6" s="532"/>
      <c r="GF6" s="679" t="s">
        <v>41</v>
      </c>
      <c r="GG6" s="532"/>
      <c r="GH6" s="679" t="s">
        <v>42</v>
      </c>
      <c r="GI6" s="532"/>
      <c r="GJ6" s="679" t="s">
        <v>43</v>
      </c>
      <c r="GK6" s="532"/>
      <c r="GL6" s="679" t="s">
        <v>44</v>
      </c>
      <c r="GM6" s="532"/>
      <c r="GN6" s="679" t="s">
        <v>45</v>
      </c>
      <c r="GO6" s="532"/>
      <c r="GP6" s="679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</row>
    <row r="7" spans="1:216" ht="9" customHeight="1">
      <c r="A7" s="444"/>
      <c r="B7" s="546"/>
      <c r="C7" s="546"/>
      <c r="D7" s="546"/>
      <c r="E7" s="742" t="s">
        <v>47</v>
      </c>
      <c r="F7" s="610" t="s">
        <v>47</v>
      </c>
      <c r="G7" s="546"/>
      <c r="H7" s="685" t="s">
        <v>48</v>
      </c>
      <c r="I7" s="685" t="s">
        <v>49</v>
      </c>
      <c r="J7" s="685" t="s">
        <v>48</v>
      </c>
      <c r="K7" s="685" t="s">
        <v>49</v>
      </c>
      <c r="L7" s="685" t="s">
        <v>48</v>
      </c>
      <c r="M7" s="685" t="s">
        <v>49</v>
      </c>
      <c r="N7" s="685" t="s">
        <v>48</v>
      </c>
      <c r="O7" s="685" t="s">
        <v>49</v>
      </c>
      <c r="P7" s="685" t="s">
        <v>48</v>
      </c>
      <c r="Q7" s="685" t="s">
        <v>49</v>
      </c>
      <c r="R7" s="685" t="s">
        <v>48</v>
      </c>
      <c r="S7" s="685" t="s">
        <v>49</v>
      </c>
      <c r="T7" s="685" t="s">
        <v>48</v>
      </c>
      <c r="U7" s="685" t="s">
        <v>49</v>
      </c>
      <c r="V7" s="685" t="s">
        <v>48</v>
      </c>
      <c r="W7" s="685" t="s">
        <v>49</v>
      </c>
      <c r="X7" s="685" t="s">
        <v>48</v>
      </c>
      <c r="Y7" s="685" t="s">
        <v>49</v>
      </c>
      <c r="Z7" s="685" t="s">
        <v>48</v>
      </c>
      <c r="AA7" s="685" t="s">
        <v>49</v>
      </c>
      <c r="AB7" s="685" t="s">
        <v>48</v>
      </c>
      <c r="AC7" s="685" t="s">
        <v>49</v>
      </c>
      <c r="AD7" s="685" t="s">
        <v>48</v>
      </c>
      <c r="AE7" s="685" t="s">
        <v>49</v>
      </c>
      <c r="AF7" s="685" t="s">
        <v>48</v>
      </c>
      <c r="AG7" s="685" t="s">
        <v>49</v>
      </c>
      <c r="AH7" s="685" t="s">
        <v>48</v>
      </c>
      <c r="AI7" s="685" t="s">
        <v>49</v>
      </c>
      <c r="AJ7" s="685" t="s">
        <v>48</v>
      </c>
      <c r="AK7" s="685" t="s">
        <v>49</v>
      </c>
      <c r="AL7" s="685" t="s">
        <v>48</v>
      </c>
      <c r="AM7" s="685" t="s">
        <v>49</v>
      </c>
      <c r="AN7" s="685" t="s">
        <v>48</v>
      </c>
      <c r="AO7" s="685" t="s">
        <v>49</v>
      </c>
      <c r="AP7" s="685" t="s">
        <v>48</v>
      </c>
      <c r="AQ7" s="685" t="s">
        <v>49</v>
      </c>
      <c r="AR7" s="685" t="s">
        <v>48</v>
      </c>
      <c r="AS7" s="685" t="s">
        <v>49</v>
      </c>
      <c r="AT7" s="685" t="s">
        <v>48</v>
      </c>
      <c r="AU7" s="685" t="s">
        <v>49</v>
      </c>
      <c r="AV7" s="685" t="s">
        <v>48</v>
      </c>
      <c r="AW7" s="685" t="s">
        <v>49</v>
      </c>
      <c r="AX7" s="685" t="s">
        <v>48</v>
      </c>
      <c r="AY7" s="685" t="s">
        <v>49</v>
      </c>
      <c r="AZ7" s="685" t="s">
        <v>48</v>
      </c>
      <c r="BA7" s="685" t="s">
        <v>49</v>
      </c>
      <c r="BB7" s="685" t="s">
        <v>48</v>
      </c>
      <c r="BC7" s="685" t="s">
        <v>49</v>
      </c>
      <c r="BD7" s="685" t="s">
        <v>48</v>
      </c>
      <c r="BE7" s="685" t="s">
        <v>49</v>
      </c>
      <c r="BF7" s="685" t="s">
        <v>48</v>
      </c>
      <c r="BG7" s="685" t="s">
        <v>49</v>
      </c>
      <c r="BH7" s="685" t="s">
        <v>48</v>
      </c>
      <c r="BI7" s="685" t="s">
        <v>49</v>
      </c>
      <c r="BJ7" s="685" t="s">
        <v>48</v>
      </c>
      <c r="BK7" s="685" t="s">
        <v>49</v>
      </c>
      <c r="BL7" s="685" t="s">
        <v>48</v>
      </c>
      <c r="BM7" s="685" t="s">
        <v>49</v>
      </c>
      <c r="BN7" s="685" t="s">
        <v>48</v>
      </c>
      <c r="BO7" s="685" t="s">
        <v>49</v>
      </c>
      <c r="BP7" s="685" t="s">
        <v>48</v>
      </c>
      <c r="BQ7" s="685" t="s">
        <v>49</v>
      </c>
      <c r="BR7" s="685" t="s">
        <v>48</v>
      </c>
      <c r="BS7" s="685" t="s">
        <v>49</v>
      </c>
      <c r="BT7" s="685" t="s">
        <v>48</v>
      </c>
      <c r="BU7" s="685" t="s">
        <v>49</v>
      </c>
      <c r="BV7" s="685" t="s">
        <v>48</v>
      </c>
      <c r="BW7" s="685" t="s">
        <v>49</v>
      </c>
      <c r="BX7" s="685" t="s">
        <v>48</v>
      </c>
      <c r="BY7" s="685" t="s">
        <v>49</v>
      </c>
      <c r="BZ7" s="685" t="s">
        <v>48</v>
      </c>
      <c r="CA7" s="685" t="s">
        <v>49</v>
      </c>
      <c r="CB7" s="685" t="s">
        <v>48</v>
      </c>
      <c r="CC7" s="685" t="s">
        <v>49</v>
      </c>
      <c r="CD7" s="685" t="s">
        <v>48</v>
      </c>
      <c r="CE7" s="685" t="s">
        <v>49</v>
      </c>
      <c r="CF7" s="685" t="s">
        <v>48</v>
      </c>
      <c r="CG7" s="685" t="s">
        <v>49</v>
      </c>
      <c r="CH7" s="685" t="s">
        <v>48</v>
      </c>
      <c r="CI7" s="685" t="s">
        <v>49</v>
      </c>
      <c r="CJ7" s="685" t="s">
        <v>48</v>
      </c>
      <c r="CK7" s="685" t="s">
        <v>49</v>
      </c>
      <c r="CL7" s="685" t="s">
        <v>48</v>
      </c>
      <c r="CM7" s="685" t="s">
        <v>49</v>
      </c>
      <c r="CN7" s="685" t="s">
        <v>48</v>
      </c>
      <c r="CO7" s="685" t="s">
        <v>49</v>
      </c>
      <c r="CP7" s="685" t="s">
        <v>48</v>
      </c>
      <c r="CQ7" s="685" t="s">
        <v>49</v>
      </c>
      <c r="CR7" s="685" t="s">
        <v>48</v>
      </c>
      <c r="CS7" s="685" t="s">
        <v>49</v>
      </c>
      <c r="CT7" s="685" t="s">
        <v>48</v>
      </c>
      <c r="CU7" s="685" t="s">
        <v>49</v>
      </c>
      <c r="CV7" s="685" t="s">
        <v>48</v>
      </c>
      <c r="CW7" s="685" t="s">
        <v>49</v>
      </c>
      <c r="CX7" s="685" t="s">
        <v>48</v>
      </c>
      <c r="CY7" s="685" t="s">
        <v>49</v>
      </c>
      <c r="CZ7" s="685" t="s">
        <v>48</v>
      </c>
      <c r="DA7" s="685" t="s">
        <v>49</v>
      </c>
      <c r="DB7" s="685" t="s">
        <v>48</v>
      </c>
      <c r="DC7" s="685" t="s">
        <v>49</v>
      </c>
      <c r="DD7" s="685" t="s">
        <v>48</v>
      </c>
      <c r="DE7" s="685" t="s">
        <v>49</v>
      </c>
      <c r="DF7" s="685" t="s">
        <v>48</v>
      </c>
      <c r="DG7" s="685" t="s">
        <v>49</v>
      </c>
      <c r="DH7" s="685" t="s">
        <v>48</v>
      </c>
      <c r="DI7" s="685" t="s">
        <v>49</v>
      </c>
      <c r="DJ7" s="685" t="s">
        <v>48</v>
      </c>
      <c r="DK7" s="685" t="s">
        <v>49</v>
      </c>
      <c r="DL7" s="685" t="s">
        <v>48</v>
      </c>
      <c r="DM7" s="685" t="s">
        <v>49</v>
      </c>
      <c r="DN7" s="685" t="s">
        <v>48</v>
      </c>
      <c r="DO7" s="685" t="s">
        <v>49</v>
      </c>
      <c r="DP7" s="685" t="s">
        <v>48</v>
      </c>
      <c r="DQ7" s="685" t="s">
        <v>49</v>
      </c>
      <c r="DR7" s="685" t="s">
        <v>48</v>
      </c>
      <c r="DS7" s="685" t="s">
        <v>49</v>
      </c>
      <c r="DT7" s="685" t="s">
        <v>48</v>
      </c>
      <c r="DU7" s="685" t="s">
        <v>49</v>
      </c>
      <c r="DV7" s="685" t="s">
        <v>48</v>
      </c>
      <c r="DW7" s="685" t="s">
        <v>49</v>
      </c>
      <c r="DX7" s="685" t="s">
        <v>48</v>
      </c>
      <c r="DY7" s="685" t="s">
        <v>49</v>
      </c>
      <c r="DZ7" s="685" t="s">
        <v>48</v>
      </c>
      <c r="EA7" s="685" t="s">
        <v>49</v>
      </c>
      <c r="EB7" s="685" t="s">
        <v>48</v>
      </c>
      <c r="EC7" s="685" t="s">
        <v>49</v>
      </c>
      <c r="ED7" s="685" t="s">
        <v>48</v>
      </c>
      <c r="EE7" s="685" t="s">
        <v>49</v>
      </c>
      <c r="EF7" s="685" t="s">
        <v>48</v>
      </c>
      <c r="EG7" s="685" t="s">
        <v>49</v>
      </c>
      <c r="EH7" s="685" t="s">
        <v>48</v>
      </c>
      <c r="EI7" s="685" t="s">
        <v>49</v>
      </c>
      <c r="EJ7" s="685" t="s">
        <v>48</v>
      </c>
      <c r="EK7" s="685" t="s">
        <v>49</v>
      </c>
      <c r="EL7" s="685" t="s">
        <v>48</v>
      </c>
      <c r="EM7" s="685" t="s">
        <v>49</v>
      </c>
      <c r="EN7" s="685" t="s">
        <v>48</v>
      </c>
      <c r="EO7" s="685" t="s">
        <v>49</v>
      </c>
      <c r="EP7" s="685" t="s">
        <v>48</v>
      </c>
      <c r="EQ7" s="685" t="s">
        <v>49</v>
      </c>
      <c r="ER7" s="685" t="s">
        <v>48</v>
      </c>
      <c r="ES7" s="685" t="s">
        <v>49</v>
      </c>
      <c r="ET7" s="685" t="s">
        <v>48</v>
      </c>
      <c r="EU7" s="685" t="s">
        <v>49</v>
      </c>
      <c r="EV7" s="685" t="s">
        <v>48</v>
      </c>
      <c r="EW7" s="685" t="s">
        <v>49</v>
      </c>
      <c r="EX7" s="685" t="s">
        <v>48</v>
      </c>
      <c r="EY7" s="685" t="s">
        <v>49</v>
      </c>
      <c r="EZ7" s="685" t="s">
        <v>48</v>
      </c>
      <c r="FA7" s="685" t="s">
        <v>49</v>
      </c>
      <c r="FB7" s="685" t="s">
        <v>48</v>
      </c>
      <c r="FC7" s="685" t="s">
        <v>49</v>
      </c>
      <c r="FD7" s="685" t="s">
        <v>48</v>
      </c>
      <c r="FE7" s="685" t="s">
        <v>49</v>
      </c>
      <c r="FF7" s="685" t="s">
        <v>48</v>
      </c>
      <c r="FG7" s="685" t="s">
        <v>49</v>
      </c>
      <c r="FH7" s="685" t="s">
        <v>48</v>
      </c>
      <c r="FI7" s="685" t="s">
        <v>49</v>
      </c>
      <c r="FJ7" s="685" t="s">
        <v>48</v>
      </c>
      <c r="FK7" s="685" t="s">
        <v>49</v>
      </c>
      <c r="FL7" s="685" t="s">
        <v>48</v>
      </c>
      <c r="FM7" s="685" t="s">
        <v>49</v>
      </c>
      <c r="FN7" s="685" t="s">
        <v>48</v>
      </c>
      <c r="FO7" s="685" t="s">
        <v>49</v>
      </c>
      <c r="FP7" s="685" t="s">
        <v>48</v>
      </c>
      <c r="FQ7" s="685" t="s">
        <v>49</v>
      </c>
      <c r="FR7" s="685" t="s">
        <v>48</v>
      </c>
      <c r="FS7" s="685" t="s">
        <v>49</v>
      </c>
      <c r="FT7" s="685" t="s">
        <v>48</v>
      </c>
      <c r="FU7" s="685" t="s">
        <v>49</v>
      </c>
      <c r="FV7" s="685" t="s">
        <v>48</v>
      </c>
      <c r="FW7" s="685" t="s">
        <v>49</v>
      </c>
      <c r="FX7" s="685" t="s">
        <v>48</v>
      </c>
      <c r="FY7" s="685" t="s">
        <v>49</v>
      </c>
      <c r="FZ7" s="685" t="s">
        <v>48</v>
      </c>
      <c r="GA7" s="685" t="s">
        <v>49</v>
      </c>
      <c r="GB7" s="685" t="s">
        <v>48</v>
      </c>
      <c r="GC7" s="685" t="s">
        <v>49</v>
      </c>
      <c r="GD7" s="685" t="s">
        <v>48</v>
      </c>
      <c r="GE7" s="685" t="s">
        <v>49</v>
      </c>
      <c r="GF7" s="685" t="s">
        <v>48</v>
      </c>
      <c r="GG7" s="685" t="s">
        <v>49</v>
      </c>
      <c r="GH7" s="685" t="s">
        <v>48</v>
      </c>
      <c r="GI7" s="685" t="s">
        <v>49</v>
      </c>
      <c r="GJ7" s="685" t="s">
        <v>48</v>
      </c>
      <c r="GK7" s="685" t="s">
        <v>49</v>
      </c>
      <c r="GL7" s="685" t="s">
        <v>48</v>
      </c>
      <c r="GM7" s="685" t="s">
        <v>49</v>
      </c>
      <c r="GN7" s="685" t="s">
        <v>48</v>
      </c>
      <c r="GO7" s="685" t="s">
        <v>49</v>
      </c>
      <c r="GP7" s="685" t="s">
        <v>48</v>
      </c>
      <c r="GQ7" s="68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</row>
    <row r="8" spans="1:216" ht="24.75" customHeight="1">
      <c r="A8" s="444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</row>
    <row r="9" spans="1:216" ht="67.5" customHeight="1">
      <c r="A9" s="461"/>
      <c r="B9" s="191" t="s">
        <v>559</v>
      </c>
      <c r="C9" s="512" t="s">
        <v>560</v>
      </c>
      <c r="D9" s="512" t="s">
        <v>561</v>
      </c>
      <c r="E9" s="513">
        <v>1</v>
      </c>
      <c r="F9" s="513">
        <v>0</v>
      </c>
      <c r="G9" s="514">
        <v>1</v>
      </c>
      <c r="H9" s="544"/>
      <c r="I9" s="532"/>
      <c r="J9" s="544"/>
      <c r="K9" s="532"/>
      <c r="L9" s="544"/>
      <c r="M9" s="532"/>
      <c r="N9" s="544"/>
      <c r="O9" s="532"/>
      <c r="P9" s="544"/>
      <c r="Q9" s="532"/>
      <c r="R9" s="544"/>
      <c r="S9" s="532"/>
      <c r="T9" s="544"/>
      <c r="U9" s="532"/>
      <c r="V9" s="544"/>
      <c r="W9" s="532"/>
      <c r="X9" s="544"/>
      <c r="Y9" s="532"/>
      <c r="Z9" s="544"/>
      <c r="AA9" s="532"/>
      <c r="AB9" s="544"/>
      <c r="AC9" s="532"/>
      <c r="AD9" s="544"/>
      <c r="AE9" s="532"/>
      <c r="AF9" s="544"/>
      <c r="AG9" s="532"/>
      <c r="AH9" s="544"/>
      <c r="AI9" s="532"/>
      <c r="AJ9" s="544"/>
      <c r="AK9" s="532"/>
      <c r="AL9" s="544"/>
      <c r="AM9" s="532"/>
      <c r="AN9" s="544"/>
      <c r="AO9" s="532"/>
      <c r="AP9" s="544"/>
      <c r="AQ9" s="532"/>
      <c r="AR9" s="544"/>
      <c r="AS9" s="532"/>
      <c r="AT9" s="544"/>
      <c r="AU9" s="532"/>
      <c r="AV9" s="544"/>
      <c r="AW9" s="532"/>
      <c r="AX9" s="544"/>
      <c r="AY9" s="532"/>
      <c r="AZ9" s="544"/>
      <c r="BA9" s="532"/>
      <c r="BB9" s="544"/>
      <c r="BC9" s="532"/>
      <c r="BD9" s="544"/>
      <c r="BE9" s="532"/>
      <c r="BF9" s="544"/>
      <c r="BG9" s="532"/>
      <c r="BH9" s="544"/>
      <c r="BI9" s="532"/>
      <c r="BJ9" s="544"/>
      <c r="BK9" s="532"/>
      <c r="BL9" s="544"/>
      <c r="BM9" s="532"/>
      <c r="BN9" s="544"/>
      <c r="BO9" s="532"/>
      <c r="BP9" s="544"/>
      <c r="BQ9" s="532"/>
      <c r="BR9" s="544"/>
      <c r="BS9" s="532"/>
      <c r="BT9" s="544"/>
      <c r="BU9" s="532"/>
      <c r="BV9" s="544"/>
      <c r="BW9" s="532"/>
      <c r="BX9" s="544"/>
      <c r="BY9" s="532"/>
      <c r="BZ9" s="544"/>
      <c r="CA9" s="532"/>
      <c r="CB9" s="544"/>
      <c r="CC9" s="532"/>
      <c r="CD9" s="544"/>
      <c r="CE9" s="532"/>
      <c r="CF9" s="544"/>
      <c r="CG9" s="532"/>
      <c r="CH9" s="544"/>
      <c r="CI9" s="532"/>
      <c r="CJ9" s="544"/>
      <c r="CK9" s="532"/>
      <c r="CL9" s="544"/>
      <c r="CM9" s="532"/>
      <c r="CN9" s="544"/>
      <c r="CO9" s="532"/>
      <c r="CP9" s="544"/>
      <c r="CQ9" s="532"/>
      <c r="CR9" s="544"/>
      <c r="CS9" s="532"/>
      <c r="CT9" s="544"/>
      <c r="CU9" s="532"/>
      <c r="CV9" s="544"/>
      <c r="CW9" s="532"/>
      <c r="CX9" s="544"/>
      <c r="CY9" s="532"/>
      <c r="CZ9" s="544"/>
      <c r="DA9" s="532"/>
      <c r="DB9" s="544"/>
      <c r="DC9" s="532"/>
      <c r="DD9" s="544"/>
      <c r="DE9" s="532"/>
      <c r="DF9" s="544"/>
      <c r="DG9" s="532"/>
      <c r="DH9" s="544"/>
      <c r="DI9" s="532"/>
      <c r="DJ9" s="544"/>
      <c r="DK9" s="532"/>
      <c r="DL9" s="544"/>
      <c r="DM9" s="532"/>
      <c r="DN9" s="544"/>
      <c r="DO9" s="532"/>
      <c r="DP9" s="544"/>
      <c r="DQ9" s="532"/>
      <c r="DR9" s="544"/>
      <c r="DS9" s="532"/>
      <c r="DT9" s="544"/>
      <c r="DU9" s="532"/>
      <c r="DV9" s="544"/>
      <c r="DW9" s="532"/>
      <c r="DX9" s="544"/>
      <c r="DY9" s="532"/>
      <c r="DZ9" s="544"/>
      <c r="EA9" s="532"/>
      <c r="EB9" s="544"/>
      <c r="EC9" s="532"/>
      <c r="ED9" s="544"/>
      <c r="EE9" s="532"/>
      <c r="EF9" s="544"/>
      <c r="EG9" s="532"/>
      <c r="EH9" s="544"/>
      <c r="EI9" s="532"/>
      <c r="EJ9" s="544"/>
      <c r="EK9" s="532"/>
      <c r="EL9" s="544"/>
      <c r="EM9" s="532"/>
      <c r="EN9" s="544"/>
      <c r="EO9" s="532"/>
      <c r="EP9" s="544"/>
      <c r="EQ9" s="532"/>
      <c r="ER9" s="544"/>
      <c r="ES9" s="532"/>
      <c r="ET9" s="544"/>
      <c r="EU9" s="532"/>
      <c r="EV9" s="544"/>
      <c r="EW9" s="532"/>
      <c r="EX9" s="544"/>
      <c r="EY9" s="532"/>
      <c r="EZ9" s="544"/>
      <c r="FA9" s="532"/>
      <c r="FB9" s="544"/>
      <c r="FC9" s="532"/>
      <c r="FD9" s="544"/>
      <c r="FE9" s="532"/>
      <c r="FF9" s="544"/>
      <c r="FG9" s="532"/>
      <c r="FH9" s="544"/>
      <c r="FI9" s="532"/>
      <c r="FJ9" s="544"/>
      <c r="FK9" s="532"/>
      <c r="FL9" s="544"/>
      <c r="FM9" s="532"/>
      <c r="FN9" s="544"/>
      <c r="FO9" s="532"/>
      <c r="FP9" s="544"/>
      <c r="FQ9" s="532"/>
      <c r="FR9" s="544"/>
      <c r="FS9" s="532"/>
      <c r="FT9" s="544"/>
      <c r="FU9" s="532"/>
      <c r="FV9" s="544"/>
      <c r="FW9" s="532"/>
      <c r="FX9" s="544"/>
      <c r="FY9" s="532"/>
      <c r="FZ9" s="544"/>
      <c r="GA9" s="532"/>
      <c r="GB9" s="544"/>
      <c r="GC9" s="532"/>
      <c r="GD9" s="544"/>
      <c r="GE9" s="532"/>
      <c r="GF9" s="544"/>
      <c r="GG9" s="532"/>
      <c r="GH9" s="544"/>
      <c r="GI9" s="532"/>
      <c r="GJ9" s="544"/>
      <c r="GK9" s="532"/>
      <c r="GL9" s="544"/>
      <c r="GM9" s="532"/>
      <c r="GN9" s="544"/>
      <c r="GO9" s="532"/>
      <c r="GP9" s="544"/>
      <c r="GQ9" s="532"/>
      <c r="GR9" s="49">
        <f t="shared" ref="GR9:GR18" si="0">E9</f>
        <v>1</v>
      </c>
      <c r="GS9" s="583">
        <f t="shared" ref="GS9:GS18" si="1">H9+J9+L9+N9+P9+R9+T9+V9+X9+Z9+AB9+AD9+AF9+AH9+AJ9+AL9+AN9+AP9+AR9+AT9+AV9+AX9+AZ9+BB9+BD9+BF9+BH9+BJ9+BL9+BN9+BP9+BR9+BT9+BV9+BX9+BZ9+CB9+CD9+CF9+CH9+CJ9+CL9+CN9+CP9+CR9+CT9+CV9+CX9</f>
        <v>0</v>
      </c>
      <c r="GT9" s="532"/>
      <c r="GU9" s="50">
        <f t="shared" ref="GU9:GU15" si="2">GS9</f>
        <v>0</v>
      </c>
      <c r="GV9" s="51">
        <f t="shared" ref="GV9:GV18" si="3">F9</f>
        <v>0</v>
      </c>
      <c r="GW9" s="584">
        <f t="shared" ref="GW9:GW18" si="4">CZ9+DB9+DD9+DF9+DH9+DJ9+DL9+DN9+DP9+DR9+DT9+DV9+DX9+DZ9+EB9+ED9+EF9+EH9+EJ9+EL9+EN9+EP9+ER9+ET9+EV9+EX9+EZ9+FB9+FD9+FF9+FH9+FJ9+FL9+FN9+FP9+FR9+FT9+FV9+FX9+FZ9+GB9+GD9+GF9+GH9+GJ9+GL9++GN9+GP9</f>
        <v>0</v>
      </c>
      <c r="GX9" s="532"/>
      <c r="GY9" s="52">
        <f t="shared" ref="GY9:GY15" si="5">GW9</f>
        <v>0</v>
      </c>
      <c r="GZ9" s="53">
        <f t="shared" ref="GZ9:GZ18" si="6">G9</f>
        <v>1</v>
      </c>
      <c r="HA9" s="585">
        <f t="shared" ref="HA9:HA18" si="7">+GS9+GW9</f>
        <v>0</v>
      </c>
      <c r="HB9" s="532"/>
      <c r="HC9" s="54">
        <f t="shared" ref="HC9:HC15" si="8">(HA9*GR$1)/GZ9</f>
        <v>0</v>
      </c>
      <c r="HD9" s="116"/>
      <c r="HE9" s="484"/>
      <c r="HF9" s="484"/>
      <c r="HG9" s="484"/>
      <c r="HH9" s="377"/>
    </row>
    <row r="10" spans="1:216" ht="67.5" customHeight="1">
      <c r="A10" s="461"/>
      <c r="B10" s="191" t="s">
        <v>559</v>
      </c>
      <c r="C10" s="512" t="s">
        <v>562</v>
      </c>
      <c r="D10" s="512" t="s">
        <v>563</v>
      </c>
      <c r="E10" s="515">
        <v>0</v>
      </c>
      <c r="F10" s="515">
        <v>1</v>
      </c>
      <c r="G10" s="514">
        <v>1</v>
      </c>
      <c r="H10" s="544"/>
      <c r="I10" s="532"/>
      <c r="J10" s="544"/>
      <c r="K10" s="532"/>
      <c r="L10" s="544"/>
      <c r="M10" s="532"/>
      <c r="N10" s="544"/>
      <c r="O10" s="532"/>
      <c r="P10" s="544"/>
      <c r="Q10" s="532"/>
      <c r="R10" s="544"/>
      <c r="S10" s="532"/>
      <c r="T10" s="544"/>
      <c r="U10" s="532"/>
      <c r="V10" s="544"/>
      <c r="W10" s="532"/>
      <c r="X10" s="544"/>
      <c r="Y10" s="532"/>
      <c r="Z10" s="544"/>
      <c r="AA10" s="532"/>
      <c r="AB10" s="544"/>
      <c r="AC10" s="532"/>
      <c r="AD10" s="544"/>
      <c r="AE10" s="532"/>
      <c r="AF10" s="544"/>
      <c r="AG10" s="532"/>
      <c r="AH10" s="544"/>
      <c r="AI10" s="532"/>
      <c r="AJ10" s="544"/>
      <c r="AK10" s="532"/>
      <c r="AL10" s="544"/>
      <c r="AM10" s="532"/>
      <c r="AN10" s="544"/>
      <c r="AO10" s="532"/>
      <c r="AP10" s="544"/>
      <c r="AQ10" s="532"/>
      <c r="AR10" s="544"/>
      <c r="AS10" s="532"/>
      <c r="AT10" s="544"/>
      <c r="AU10" s="532"/>
      <c r="AV10" s="544"/>
      <c r="AW10" s="532"/>
      <c r="AX10" s="544"/>
      <c r="AY10" s="532"/>
      <c r="AZ10" s="544"/>
      <c r="BA10" s="532"/>
      <c r="BB10" s="544"/>
      <c r="BC10" s="532"/>
      <c r="BD10" s="544"/>
      <c r="BE10" s="532"/>
      <c r="BF10" s="544"/>
      <c r="BG10" s="532"/>
      <c r="BH10" s="544"/>
      <c r="BI10" s="532"/>
      <c r="BJ10" s="544"/>
      <c r="BK10" s="532"/>
      <c r="BL10" s="544"/>
      <c r="BM10" s="532"/>
      <c r="BN10" s="544"/>
      <c r="BO10" s="532"/>
      <c r="BP10" s="544"/>
      <c r="BQ10" s="532"/>
      <c r="BR10" s="544"/>
      <c r="BS10" s="532"/>
      <c r="BT10" s="544"/>
      <c r="BU10" s="532"/>
      <c r="BV10" s="544"/>
      <c r="BW10" s="532"/>
      <c r="BX10" s="544"/>
      <c r="BY10" s="532"/>
      <c r="BZ10" s="544"/>
      <c r="CA10" s="532"/>
      <c r="CB10" s="544"/>
      <c r="CC10" s="532"/>
      <c r="CD10" s="544"/>
      <c r="CE10" s="532"/>
      <c r="CF10" s="544"/>
      <c r="CG10" s="532"/>
      <c r="CH10" s="544"/>
      <c r="CI10" s="532"/>
      <c r="CJ10" s="544"/>
      <c r="CK10" s="532"/>
      <c r="CL10" s="544"/>
      <c r="CM10" s="532"/>
      <c r="CN10" s="544"/>
      <c r="CO10" s="532"/>
      <c r="CP10" s="544"/>
      <c r="CQ10" s="532"/>
      <c r="CR10" s="544"/>
      <c r="CS10" s="532"/>
      <c r="CT10" s="544"/>
      <c r="CU10" s="532"/>
      <c r="CV10" s="544"/>
      <c r="CW10" s="532"/>
      <c r="CX10" s="544"/>
      <c r="CY10" s="532"/>
      <c r="CZ10" s="544"/>
      <c r="DA10" s="532"/>
      <c r="DB10" s="544"/>
      <c r="DC10" s="532"/>
      <c r="DD10" s="544"/>
      <c r="DE10" s="532"/>
      <c r="DF10" s="544"/>
      <c r="DG10" s="532"/>
      <c r="DH10" s="544"/>
      <c r="DI10" s="532"/>
      <c r="DJ10" s="544"/>
      <c r="DK10" s="532"/>
      <c r="DL10" s="544"/>
      <c r="DM10" s="532"/>
      <c r="DN10" s="544"/>
      <c r="DO10" s="532"/>
      <c r="DP10" s="544"/>
      <c r="DQ10" s="532"/>
      <c r="DR10" s="544"/>
      <c r="DS10" s="532"/>
      <c r="DT10" s="544"/>
      <c r="DU10" s="532"/>
      <c r="DV10" s="544"/>
      <c r="DW10" s="532"/>
      <c r="DX10" s="544"/>
      <c r="DY10" s="532"/>
      <c r="DZ10" s="544"/>
      <c r="EA10" s="532"/>
      <c r="EB10" s="544"/>
      <c r="EC10" s="532"/>
      <c r="ED10" s="544"/>
      <c r="EE10" s="532"/>
      <c r="EF10" s="544"/>
      <c r="EG10" s="532"/>
      <c r="EH10" s="544"/>
      <c r="EI10" s="532"/>
      <c r="EJ10" s="544"/>
      <c r="EK10" s="532"/>
      <c r="EL10" s="544"/>
      <c r="EM10" s="532"/>
      <c r="EN10" s="544"/>
      <c r="EO10" s="532"/>
      <c r="EP10" s="544"/>
      <c r="EQ10" s="532"/>
      <c r="ER10" s="544"/>
      <c r="ES10" s="532"/>
      <c r="ET10" s="544"/>
      <c r="EU10" s="532"/>
      <c r="EV10" s="544"/>
      <c r="EW10" s="532"/>
      <c r="EX10" s="544"/>
      <c r="EY10" s="532"/>
      <c r="EZ10" s="544"/>
      <c r="FA10" s="532"/>
      <c r="FB10" s="544"/>
      <c r="FC10" s="532"/>
      <c r="FD10" s="544"/>
      <c r="FE10" s="532"/>
      <c r="FF10" s="544"/>
      <c r="FG10" s="532"/>
      <c r="FH10" s="544"/>
      <c r="FI10" s="532"/>
      <c r="FJ10" s="544"/>
      <c r="FK10" s="532"/>
      <c r="FL10" s="544"/>
      <c r="FM10" s="532"/>
      <c r="FN10" s="544"/>
      <c r="FO10" s="532"/>
      <c r="FP10" s="544"/>
      <c r="FQ10" s="532"/>
      <c r="FR10" s="544"/>
      <c r="FS10" s="532"/>
      <c r="FT10" s="544"/>
      <c r="FU10" s="532"/>
      <c r="FV10" s="544"/>
      <c r="FW10" s="532"/>
      <c r="FX10" s="544"/>
      <c r="FY10" s="532"/>
      <c r="FZ10" s="544"/>
      <c r="GA10" s="532"/>
      <c r="GB10" s="544"/>
      <c r="GC10" s="532"/>
      <c r="GD10" s="544"/>
      <c r="GE10" s="532"/>
      <c r="GF10" s="544"/>
      <c r="GG10" s="532"/>
      <c r="GH10" s="544"/>
      <c r="GI10" s="532"/>
      <c r="GJ10" s="544"/>
      <c r="GK10" s="532"/>
      <c r="GL10" s="544"/>
      <c r="GM10" s="532"/>
      <c r="GN10" s="544"/>
      <c r="GO10" s="532"/>
      <c r="GP10" s="544"/>
      <c r="GQ10" s="532"/>
      <c r="GR10" s="49">
        <f t="shared" si="0"/>
        <v>0</v>
      </c>
      <c r="GS10" s="583">
        <f t="shared" si="1"/>
        <v>0</v>
      </c>
      <c r="GT10" s="532"/>
      <c r="GU10" s="50">
        <f t="shared" si="2"/>
        <v>0</v>
      </c>
      <c r="GV10" s="51">
        <f t="shared" si="3"/>
        <v>1</v>
      </c>
      <c r="GW10" s="584">
        <f t="shared" si="4"/>
        <v>0</v>
      </c>
      <c r="GX10" s="532"/>
      <c r="GY10" s="52">
        <f t="shared" si="5"/>
        <v>0</v>
      </c>
      <c r="GZ10" s="53">
        <f t="shared" si="6"/>
        <v>1</v>
      </c>
      <c r="HA10" s="585">
        <f t="shared" si="7"/>
        <v>0</v>
      </c>
      <c r="HB10" s="532"/>
      <c r="HC10" s="54">
        <f t="shared" si="8"/>
        <v>0</v>
      </c>
      <c r="HD10" s="116"/>
      <c r="HE10" s="484"/>
      <c r="HF10" s="484"/>
      <c r="HG10" s="484"/>
      <c r="HH10" s="377"/>
    </row>
    <row r="11" spans="1:216" ht="67.5" customHeight="1">
      <c r="A11" s="461"/>
      <c r="B11" s="125" t="s">
        <v>564</v>
      </c>
      <c r="C11" s="132" t="s">
        <v>565</v>
      </c>
      <c r="D11" s="124" t="s">
        <v>566</v>
      </c>
      <c r="E11" s="513">
        <v>0</v>
      </c>
      <c r="F11" s="513">
        <v>1</v>
      </c>
      <c r="G11" s="514">
        <v>1</v>
      </c>
      <c r="H11" s="544"/>
      <c r="I11" s="532"/>
      <c r="J11" s="544"/>
      <c r="K11" s="532"/>
      <c r="L11" s="544"/>
      <c r="M11" s="532"/>
      <c r="N11" s="544"/>
      <c r="O11" s="532"/>
      <c r="P11" s="544"/>
      <c r="Q11" s="532"/>
      <c r="R11" s="544"/>
      <c r="S11" s="532"/>
      <c r="T11" s="544"/>
      <c r="U11" s="532"/>
      <c r="V11" s="544"/>
      <c r="W11" s="532"/>
      <c r="X11" s="544"/>
      <c r="Y11" s="532"/>
      <c r="Z11" s="544"/>
      <c r="AA11" s="532"/>
      <c r="AB11" s="544"/>
      <c r="AC11" s="532"/>
      <c r="AD11" s="544"/>
      <c r="AE11" s="532"/>
      <c r="AF11" s="544"/>
      <c r="AG11" s="532"/>
      <c r="AH11" s="544"/>
      <c r="AI11" s="532"/>
      <c r="AJ11" s="544"/>
      <c r="AK11" s="532"/>
      <c r="AL11" s="544"/>
      <c r="AM11" s="532"/>
      <c r="AN11" s="544"/>
      <c r="AO11" s="532"/>
      <c r="AP11" s="544"/>
      <c r="AQ11" s="532"/>
      <c r="AR11" s="544"/>
      <c r="AS11" s="532"/>
      <c r="AT11" s="544"/>
      <c r="AU11" s="532"/>
      <c r="AV11" s="544"/>
      <c r="AW11" s="532"/>
      <c r="AX11" s="544"/>
      <c r="AY11" s="532"/>
      <c r="AZ11" s="544"/>
      <c r="BA11" s="532"/>
      <c r="BB11" s="544"/>
      <c r="BC11" s="532"/>
      <c r="BD11" s="544"/>
      <c r="BE11" s="532"/>
      <c r="BF11" s="544"/>
      <c r="BG11" s="532"/>
      <c r="BH11" s="544"/>
      <c r="BI11" s="532"/>
      <c r="BJ11" s="544"/>
      <c r="BK11" s="532"/>
      <c r="BL11" s="544"/>
      <c r="BM11" s="532"/>
      <c r="BN11" s="544"/>
      <c r="BO11" s="532"/>
      <c r="BP11" s="544"/>
      <c r="BQ11" s="532"/>
      <c r="BR11" s="544"/>
      <c r="BS11" s="532"/>
      <c r="BT11" s="544"/>
      <c r="BU11" s="532"/>
      <c r="BV11" s="544"/>
      <c r="BW11" s="532"/>
      <c r="BX11" s="544"/>
      <c r="BY11" s="532"/>
      <c r="BZ11" s="544"/>
      <c r="CA11" s="532"/>
      <c r="CB11" s="544"/>
      <c r="CC11" s="532"/>
      <c r="CD11" s="544"/>
      <c r="CE11" s="532"/>
      <c r="CF11" s="544"/>
      <c r="CG11" s="532"/>
      <c r="CH11" s="544"/>
      <c r="CI11" s="532"/>
      <c r="CJ11" s="544"/>
      <c r="CK11" s="532"/>
      <c r="CL11" s="544"/>
      <c r="CM11" s="532"/>
      <c r="CN11" s="544"/>
      <c r="CO11" s="532"/>
      <c r="CP11" s="544"/>
      <c r="CQ11" s="532"/>
      <c r="CR11" s="544"/>
      <c r="CS11" s="532"/>
      <c r="CT11" s="544"/>
      <c r="CU11" s="532"/>
      <c r="CV11" s="544"/>
      <c r="CW11" s="532"/>
      <c r="CX11" s="544"/>
      <c r="CY11" s="532"/>
      <c r="CZ11" s="544"/>
      <c r="DA11" s="532"/>
      <c r="DB11" s="544"/>
      <c r="DC11" s="532"/>
      <c r="DD11" s="544"/>
      <c r="DE11" s="532"/>
      <c r="DF11" s="544"/>
      <c r="DG11" s="532"/>
      <c r="DH11" s="544"/>
      <c r="DI11" s="532"/>
      <c r="DJ11" s="544"/>
      <c r="DK11" s="532"/>
      <c r="DL11" s="544"/>
      <c r="DM11" s="532"/>
      <c r="DN11" s="544"/>
      <c r="DO11" s="532"/>
      <c r="DP11" s="544"/>
      <c r="DQ11" s="532"/>
      <c r="DR11" s="544"/>
      <c r="DS11" s="532"/>
      <c r="DT11" s="544"/>
      <c r="DU11" s="532"/>
      <c r="DV11" s="544"/>
      <c r="DW11" s="532"/>
      <c r="DX11" s="544"/>
      <c r="DY11" s="532"/>
      <c r="DZ11" s="544"/>
      <c r="EA11" s="532"/>
      <c r="EB11" s="544"/>
      <c r="EC11" s="532"/>
      <c r="ED11" s="544"/>
      <c r="EE11" s="532"/>
      <c r="EF11" s="544"/>
      <c r="EG11" s="532"/>
      <c r="EH11" s="544"/>
      <c r="EI11" s="532"/>
      <c r="EJ11" s="544"/>
      <c r="EK11" s="532"/>
      <c r="EL11" s="544"/>
      <c r="EM11" s="532"/>
      <c r="EN11" s="544"/>
      <c r="EO11" s="532"/>
      <c r="EP11" s="544"/>
      <c r="EQ11" s="532"/>
      <c r="ER11" s="544"/>
      <c r="ES11" s="532"/>
      <c r="ET11" s="544"/>
      <c r="EU11" s="532"/>
      <c r="EV11" s="544"/>
      <c r="EW11" s="532"/>
      <c r="EX11" s="544"/>
      <c r="EY11" s="532"/>
      <c r="EZ11" s="544"/>
      <c r="FA11" s="532"/>
      <c r="FB11" s="544"/>
      <c r="FC11" s="532"/>
      <c r="FD11" s="544"/>
      <c r="FE11" s="532"/>
      <c r="FF11" s="544"/>
      <c r="FG11" s="532"/>
      <c r="FH11" s="544"/>
      <c r="FI11" s="532"/>
      <c r="FJ11" s="544"/>
      <c r="FK11" s="532"/>
      <c r="FL11" s="544"/>
      <c r="FM11" s="532"/>
      <c r="FN11" s="544"/>
      <c r="FO11" s="532"/>
      <c r="FP11" s="544"/>
      <c r="FQ11" s="532"/>
      <c r="FR11" s="544"/>
      <c r="FS11" s="532"/>
      <c r="FT11" s="544"/>
      <c r="FU11" s="532"/>
      <c r="FV11" s="544"/>
      <c r="FW11" s="532"/>
      <c r="FX11" s="544"/>
      <c r="FY11" s="532"/>
      <c r="FZ11" s="544"/>
      <c r="GA11" s="532"/>
      <c r="GB11" s="544"/>
      <c r="GC11" s="532"/>
      <c r="GD11" s="544"/>
      <c r="GE11" s="532"/>
      <c r="GF11" s="544"/>
      <c r="GG11" s="532"/>
      <c r="GH11" s="544"/>
      <c r="GI11" s="532"/>
      <c r="GJ11" s="544"/>
      <c r="GK11" s="532"/>
      <c r="GL11" s="544"/>
      <c r="GM11" s="532"/>
      <c r="GN11" s="544"/>
      <c r="GO11" s="532"/>
      <c r="GP11" s="544"/>
      <c r="GQ11" s="532"/>
      <c r="GR11" s="49">
        <f t="shared" si="0"/>
        <v>0</v>
      </c>
      <c r="GS11" s="583">
        <f t="shared" si="1"/>
        <v>0</v>
      </c>
      <c r="GT11" s="532"/>
      <c r="GU11" s="50">
        <f t="shared" si="2"/>
        <v>0</v>
      </c>
      <c r="GV11" s="51">
        <f t="shared" si="3"/>
        <v>1</v>
      </c>
      <c r="GW11" s="584">
        <f t="shared" si="4"/>
        <v>0</v>
      </c>
      <c r="GX11" s="532"/>
      <c r="GY11" s="52">
        <f t="shared" si="5"/>
        <v>0</v>
      </c>
      <c r="GZ11" s="53">
        <f t="shared" si="6"/>
        <v>1</v>
      </c>
      <c r="HA11" s="585">
        <f t="shared" si="7"/>
        <v>0</v>
      </c>
      <c r="HB11" s="532"/>
      <c r="HC11" s="54">
        <f t="shared" si="8"/>
        <v>0</v>
      </c>
      <c r="HD11" s="116"/>
      <c r="HE11" s="484"/>
      <c r="HF11" s="484"/>
      <c r="HG11" s="484"/>
      <c r="HH11" s="377"/>
    </row>
    <row r="12" spans="1:216" ht="67.5" customHeight="1">
      <c r="A12" s="461"/>
      <c r="B12" s="191" t="s">
        <v>559</v>
      </c>
      <c r="C12" s="145" t="s">
        <v>567</v>
      </c>
      <c r="D12" s="145" t="s">
        <v>568</v>
      </c>
      <c r="E12" s="515">
        <v>0</v>
      </c>
      <c r="F12" s="515">
        <v>1</v>
      </c>
      <c r="G12" s="514">
        <v>1</v>
      </c>
      <c r="H12" s="544"/>
      <c r="I12" s="532"/>
      <c r="J12" s="544"/>
      <c r="K12" s="532"/>
      <c r="L12" s="544"/>
      <c r="M12" s="532"/>
      <c r="N12" s="544"/>
      <c r="O12" s="532"/>
      <c r="P12" s="544"/>
      <c r="Q12" s="532"/>
      <c r="R12" s="544"/>
      <c r="S12" s="532"/>
      <c r="T12" s="544"/>
      <c r="U12" s="532"/>
      <c r="V12" s="544"/>
      <c r="W12" s="532"/>
      <c r="X12" s="544"/>
      <c r="Y12" s="532"/>
      <c r="Z12" s="544"/>
      <c r="AA12" s="532"/>
      <c r="AB12" s="544"/>
      <c r="AC12" s="532"/>
      <c r="AD12" s="544"/>
      <c r="AE12" s="532"/>
      <c r="AF12" s="544"/>
      <c r="AG12" s="532"/>
      <c r="AH12" s="544"/>
      <c r="AI12" s="532"/>
      <c r="AJ12" s="544"/>
      <c r="AK12" s="532"/>
      <c r="AL12" s="544"/>
      <c r="AM12" s="532"/>
      <c r="AN12" s="544"/>
      <c r="AO12" s="532"/>
      <c r="AP12" s="544"/>
      <c r="AQ12" s="532"/>
      <c r="AR12" s="544"/>
      <c r="AS12" s="532"/>
      <c r="AT12" s="544"/>
      <c r="AU12" s="532"/>
      <c r="AV12" s="544"/>
      <c r="AW12" s="532"/>
      <c r="AX12" s="544"/>
      <c r="AY12" s="532"/>
      <c r="AZ12" s="544"/>
      <c r="BA12" s="532"/>
      <c r="BB12" s="544"/>
      <c r="BC12" s="532"/>
      <c r="BD12" s="544"/>
      <c r="BE12" s="532"/>
      <c r="BF12" s="544"/>
      <c r="BG12" s="532"/>
      <c r="BH12" s="544"/>
      <c r="BI12" s="532"/>
      <c r="BJ12" s="544"/>
      <c r="BK12" s="532"/>
      <c r="BL12" s="544"/>
      <c r="BM12" s="532"/>
      <c r="BN12" s="544"/>
      <c r="BO12" s="532"/>
      <c r="BP12" s="544"/>
      <c r="BQ12" s="532"/>
      <c r="BR12" s="544"/>
      <c r="BS12" s="532"/>
      <c r="BT12" s="544"/>
      <c r="BU12" s="532"/>
      <c r="BV12" s="544"/>
      <c r="BW12" s="532"/>
      <c r="BX12" s="544"/>
      <c r="BY12" s="532"/>
      <c r="BZ12" s="544"/>
      <c r="CA12" s="532"/>
      <c r="CB12" s="544"/>
      <c r="CC12" s="532"/>
      <c r="CD12" s="544"/>
      <c r="CE12" s="532"/>
      <c r="CF12" s="544"/>
      <c r="CG12" s="532"/>
      <c r="CH12" s="544"/>
      <c r="CI12" s="532"/>
      <c r="CJ12" s="544"/>
      <c r="CK12" s="532"/>
      <c r="CL12" s="544"/>
      <c r="CM12" s="532"/>
      <c r="CN12" s="544"/>
      <c r="CO12" s="532"/>
      <c r="CP12" s="544"/>
      <c r="CQ12" s="532"/>
      <c r="CR12" s="544"/>
      <c r="CS12" s="532"/>
      <c r="CT12" s="544"/>
      <c r="CU12" s="532"/>
      <c r="CV12" s="544"/>
      <c r="CW12" s="532"/>
      <c r="CX12" s="544"/>
      <c r="CY12" s="532"/>
      <c r="CZ12" s="544"/>
      <c r="DA12" s="532"/>
      <c r="DB12" s="544"/>
      <c r="DC12" s="532"/>
      <c r="DD12" s="544"/>
      <c r="DE12" s="532"/>
      <c r="DF12" s="544"/>
      <c r="DG12" s="532"/>
      <c r="DH12" s="544"/>
      <c r="DI12" s="532"/>
      <c r="DJ12" s="544"/>
      <c r="DK12" s="532"/>
      <c r="DL12" s="544"/>
      <c r="DM12" s="532"/>
      <c r="DN12" s="544"/>
      <c r="DO12" s="532"/>
      <c r="DP12" s="544"/>
      <c r="DQ12" s="532"/>
      <c r="DR12" s="544"/>
      <c r="DS12" s="532"/>
      <c r="DT12" s="544"/>
      <c r="DU12" s="532"/>
      <c r="DV12" s="544"/>
      <c r="DW12" s="532"/>
      <c r="DX12" s="544"/>
      <c r="DY12" s="532"/>
      <c r="DZ12" s="544"/>
      <c r="EA12" s="532"/>
      <c r="EB12" s="544"/>
      <c r="EC12" s="532"/>
      <c r="ED12" s="544"/>
      <c r="EE12" s="532"/>
      <c r="EF12" s="544"/>
      <c r="EG12" s="532"/>
      <c r="EH12" s="544"/>
      <c r="EI12" s="532"/>
      <c r="EJ12" s="544"/>
      <c r="EK12" s="532"/>
      <c r="EL12" s="544"/>
      <c r="EM12" s="532"/>
      <c r="EN12" s="544"/>
      <c r="EO12" s="532"/>
      <c r="EP12" s="544"/>
      <c r="EQ12" s="532"/>
      <c r="ER12" s="544"/>
      <c r="ES12" s="532"/>
      <c r="ET12" s="544"/>
      <c r="EU12" s="532"/>
      <c r="EV12" s="544"/>
      <c r="EW12" s="532"/>
      <c r="EX12" s="544"/>
      <c r="EY12" s="532"/>
      <c r="EZ12" s="544"/>
      <c r="FA12" s="532"/>
      <c r="FB12" s="544"/>
      <c r="FC12" s="532"/>
      <c r="FD12" s="544"/>
      <c r="FE12" s="532"/>
      <c r="FF12" s="544"/>
      <c r="FG12" s="532"/>
      <c r="FH12" s="544"/>
      <c r="FI12" s="532"/>
      <c r="FJ12" s="544"/>
      <c r="FK12" s="532"/>
      <c r="FL12" s="544"/>
      <c r="FM12" s="532"/>
      <c r="FN12" s="544"/>
      <c r="FO12" s="532"/>
      <c r="FP12" s="544"/>
      <c r="FQ12" s="532"/>
      <c r="FR12" s="544"/>
      <c r="FS12" s="532"/>
      <c r="FT12" s="544"/>
      <c r="FU12" s="532"/>
      <c r="FV12" s="544"/>
      <c r="FW12" s="532"/>
      <c r="FX12" s="544"/>
      <c r="FY12" s="532"/>
      <c r="FZ12" s="544"/>
      <c r="GA12" s="532"/>
      <c r="GB12" s="544"/>
      <c r="GC12" s="532"/>
      <c r="GD12" s="544"/>
      <c r="GE12" s="532"/>
      <c r="GF12" s="544"/>
      <c r="GG12" s="532"/>
      <c r="GH12" s="544"/>
      <c r="GI12" s="532"/>
      <c r="GJ12" s="544"/>
      <c r="GK12" s="532"/>
      <c r="GL12" s="544"/>
      <c r="GM12" s="532"/>
      <c r="GN12" s="544"/>
      <c r="GO12" s="532"/>
      <c r="GP12" s="544"/>
      <c r="GQ12" s="532"/>
      <c r="GR12" s="49">
        <f t="shared" si="0"/>
        <v>0</v>
      </c>
      <c r="GS12" s="583">
        <f t="shared" si="1"/>
        <v>0</v>
      </c>
      <c r="GT12" s="532"/>
      <c r="GU12" s="50">
        <f t="shared" si="2"/>
        <v>0</v>
      </c>
      <c r="GV12" s="51">
        <f t="shared" si="3"/>
        <v>1</v>
      </c>
      <c r="GW12" s="584">
        <f t="shared" si="4"/>
        <v>0</v>
      </c>
      <c r="GX12" s="532"/>
      <c r="GY12" s="52">
        <f t="shared" si="5"/>
        <v>0</v>
      </c>
      <c r="GZ12" s="53">
        <f t="shared" si="6"/>
        <v>1</v>
      </c>
      <c r="HA12" s="585">
        <f t="shared" si="7"/>
        <v>0</v>
      </c>
      <c r="HB12" s="532"/>
      <c r="HC12" s="54">
        <f t="shared" si="8"/>
        <v>0</v>
      </c>
      <c r="HD12" s="116"/>
      <c r="HE12" s="484"/>
      <c r="HF12" s="484"/>
      <c r="HG12" s="484"/>
      <c r="HH12" s="377"/>
    </row>
    <row r="13" spans="1:216" ht="67.5" customHeight="1">
      <c r="A13" s="461"/>
      <c r="B13" s="133" t="s">
        <v>569</v>
      </c>
      <c r="C13" s="124" t="s">
        <v>570</v>
      </c>
      <c r="D13" s="145" t="s">
        <v>571</v>
      </c>
      <c r="E13" s="516">
        <v>1</v>
      </c>
      <c r="F13" s="516">
        <v>0</v>
      </c>
      <c r="G13" s="514">
        <v>1</v>
      </c>
      <c r="H13" s="544"/>
      <c r="I13" s="532"/>
      <c r="J13" s="544"/>
      <c r="K13" s="532"/>
      <c r="L13" s="544"/>
      <c r="M13" s="532"/>
      <c r="N13" s="544"/>
      <c r="O13" s="532"/>
      <c r="P13" s="544"/>
      <c r="Q13" s="532"/>
      <c r="R13" s="544"/>
      <c r="S13" s="532"/>
      <c r="T13" s="544"/>
      <c r="U13" s="532"/>
      <c r="V13" s="544"/>
      <c r="W13" s="532"/>
      <c r="X13" s="544"/>
      <c r="Y13" s="532"/>
      <c r="Z13" s="544"/>
      <c r="AA13" s="532"/>
      <c r="AB13" s="544"/>
      <c r="AC13" s="532"/>
      <c r="AD13" s="544"/>
      <c r="AE13" s="532"/>
      <c r="AF13" s="544"/>
      <c r="AG13" s="532"/>
      <c r="AH13" s="544"/>
      <c r="AI13" s="532"/>
      <c r="AJ13" s="544"/>
      <c r="AK13" s="532"/>
      <c r="AL13" s="544"/>
      <c r="AM13" s="532"/>
      <c r="AN13" s="544"/>
      <c r="AO13" s="532"/>
      <c r="AP13" s="544"/>
      <c r="AQ13" s="532"/>
      <c r="AR13" s="544"/>
      <c r="AS13" s="532"/>
      <c r="AT13" s="544"/>
      <c r="AU13" s="532"/>
      <c r="AV13" s="544"/>
      <c r="AW13" s="532"/>
      <c r="AX13" s="544"/>
      <c r="AY13" s="532"/>
      <c r="AZ13" s="544"/>
      <c r="BA13" s="532"/>
      <c r="BB13" s="544"/>
      <c r="BC13" s="532"/>
      <c r="BD13" s="544"/>
      <c r="BE13" s="532"/>
      <c r="BF13" s="544"/>
      <c r="BG13" s="532"/>
      <c r="BH13" s="544"/>
      <c r="BI13" s="532"/>
      <c r="BJ13" s="544"/>
      <c r="BK13" s="532"/>
      <c r="BL13" s="544"/>
      <c r="BM13" s="532"/>
      <c r="BN13" s="544"/>
      <c r="BO13" s="532"/>
      <c r="BP13" s="544"/>
      <c r="BQ13" s="532"/>
      <c r="BR13" s="544"/>
      <c r="BS13" s="532"/>
      <c r="BT13" s="544"/>
      <c r="BU13" s="532"/>
      <c r="BV13" s="544"/>
      <c r="BW13" s="532"/>
      <c r="BX13" s="544"/>
      <c r="BY13" s="532"/>
      <c r="BZ13" s="544"/>
      <c r="CA13" s="532"/>
      <c r="CB13" s="544"/>
      <c r="CC13" s="532"/>
      <c r="CD13" s="544"/>
      <c r="CE13" s="532"/>
      <c r="CF13" s="544"/>
      <c r="CG13" s="532"/>
      <c r="CH13" s="544"/>
      <c r="CI13" s="532"/>
      <c r="CJ13" s="544"/>
      <c r="CK13" s="532"/>
      <c r="CL13" s="544"/>
      <c r="CM13" s="532"/>
      <c r="CN13" s="544"/>
      <c r="CO13" s="532"/>
      <c r="CP13" s="544"/>
      <c r="CQ13" s="532"/>
      <c r="CR13" s="544"/>
      <c r="CS13" s="532"/>
      <c r="CT13" s="544"/>
      <c r="CU13" s="532"/>
      <c r="CV13" s="544"/>
      <c r="CW13" s="532"/>
      <c r="CX13" s="544"/>
      <c r="CY13" s="532"/>
      <c r="CZ13" s="544"/>
      <c r="DA13" s="532"/>
      <c r="DB13" s="544"/>
      <c r="DC13" s="532"/>
      <c r="DD13" s="544"/>
      <c r="DE13" s="532"/>
      <c r="DF13" s="544"/>
      <c r="DG13" s="532"/>
      <c r="DH13" s="544"/>
      <c r="DI13" s="532"/>
      <c r="DJ13" s="544"/>
      <c r="DK13" s="532"/>
      <c r="DL13" s="544"/>
      <c r="DM13" s="532"/>
      <c r="DN13" s="544"/>
      <c r="DO13" s="532"/>
      <c r="DP13" s="544"/>
      <c r="DQ13" s="532"/>
      <c r="DR13" s="544"/>
      <c r="DS13" s="532"/>
      <c r="DT13" s="544"/>
      <c r="DU13" s="532"/>
      <c r="DV13" s="544"/>
      <c r="DW13" s="532"/>
      <c r="DX13" s="544"/>
      <c r="DY13" s="532"/>
      <c r="DZ13" s="544"/>
      <c r="EA13" s="532"/>
      <c r="EB13" s="544"/>
      <c r="EC13" s="532"/>
      <c r="ED13" s="544"/>
      <c r="EE13" s="532"/>
      <c r="EF13" s="544"/>
      <c r="EG13" s="532"/>
      <c r="EH13" s="544"/>
      <c r="EI13" s="532"/>
      <c r="EJ13" s="544"/>
      <c r="EK13" s="532"/>
      <c r="EL13" s="544"/>
      <c r="EM13" s="532"/>
      <c r="EN13" s="544"/>
      <c r="EO13" s="532"/>
      <c r="EP13" s="544"/>
      <c r="EQ13" s="532"/>
      <c r="ER13" s="544"/>
      <c r="ES13" s="532"/>
      <c r="ET13" s="544"/>
      <c r="EU13" s="532"/>
      <c r="EV13" s="544"/>
      <c r="EW13" s="532"/>
      <c r="EX13" s="544"/>
      <c r="EY13" s="532"/>
      <c r="EZ13" s="544"/>
      <c r="FA13" s="532"/>
      <c r="FB13" s="544"/>
      <c r="FC13" s="532"/>
      <c r="FD13" s="544"/>
      <c r="FE13" s="532"/>
      <c r="FF13" s="544"/>
      <c r="FG13" s="532"/>
      <c r="FH13" s="544"/>
      <c r="FI13" s="532"/>
      <c r="FJ13" s="544"/>
      <c r="FK13" s="532"/>
      <c r="FL13" s="544"/>
      <c r="FM13" s="532"/>
      <c r="FN13" s="544"/>
      <c r="FO13" s="532"/>
      <c r="FP13" s="544"/>
      <c r="FQ13" s="532"/>
      <c r="FR13" s="544"/>
      <c r="FS13" s="532"/>
      <c r="FT13" s="544"/>
      <c r="FU13" s="532"/>
      <c r="FV13" s="544"/>
      <c r="FW13" s="532"/>
      <c r="FX13" s="544"/>
      <c r="FY13" s="532"/>
      <c r="FZ13" s="544"/>
      <c r="GA13" s="532"/>
      <c r="GB13" s="544"/>
      <c r="GC13" s="532"/>
      <c r="GD13" s="544"/>
      <c r="GE13" s="532"/>
      <c r="GF13" s="544"/>
      <c r="GG13" s="532"/>
      <c r="GH13" s="544"/>
      <c r="GI13" s="532"/>
      <c r="GJ13" s="544"/>
      <c r="GK13" s="532"/>
      <c r="GL13" s="544"/>
      <c r="GM13" s="532"/>
      <c r="GN13" s="544"/>
      <c r="GO13" s="532"/>
      <c r="GP13" s="544"/>
      <c r="GQ13" s="532"/>
      <c r="GR13" s="49">
        <f t="shared" si="0"/>
        <v>1</v>
      </c>
      <c r="GS13" s="583">
        <f t="shared" si="1"/>
        <v>0</v>
      </c>
      <c r="GT13" s="532"/>
      <c r="GU13" s="50">
        <f t="shared" si="2"/>
        <v>0</v>
      </c>
      <c r="GV13" s="51">
        <f t="shared" si="3"/>
        <v>0</v>
      </c>
      <c r="GW13" s="584">
        <f t="shared" si="4"/>
        <v>0</v>
      </c>
      <c r="GX13" s="532"/>
      <c r="GY13" s="52">
        <f t="shared" si="5"/>
        <v>0</v>
      </c>
      <c r="GZ13" s="53">
        <f t="shared" si="6"/>
        <v>1</v>
      </c>
      <c r="HA13" s="585">
        <f t="shared" si="7"/>
        <v>0</v>
      </c>
      <c r="HB13" s="532"/>
      <c r="HC13" s="54">
        <f t="shared" si="8"/>
        <v>0</v>
      </c>
      <c r="HD13" s="116"/>
      <c r="HE13" s="484"/>
      <c r="HF13" s="484"/>
      <c r="HG13" s="484"/>
      <c r="HH13" s="377"/>
    </row>
    <row r="14" spans="1:216" ht="67.5" customHeight="1">
      <c r="A14" s="461"/>
      <c r="B14" s="191" t="s">
        <v>559</v>
      </c>
      <c r="C14" s="517" t="s">
        <v>572</v>
      </c>
      <c r="D14" s="518" t="s">
        <v>573</v>
      </c>
      <c r="E14" s="516">
        <v>1</v>
      </c>
      <c r="F14" s="516">
        <v>0</v>
      </c>
      <c r="G14" s="514">
        <v>1</v>
      </c>
      <c r="H14" s="544"/>
      <c r="I14" s="532"/>
      <c r="J14" s="544"/>
      <c r="K14" s="532"/>
      <c r="L14" s="544"/>
      <c r="M14" s="532"/>
      <c r="N14" s="544"/>
      <c r="O14" s="532"/>
      <c r="P14" s="544"/>
      <c r="Q14" s="532"/>
      <c r="R14" s="544"/>
      <c r="S14" s="532"/>
      <c r="T14" s="544"/>
      <c r="U14" s="532"/>
      <c r="V14" s="544"/>
      <c r="W14" s="532"/>
      <c r="X14" s="544"/>
      <c r="Y14" s="532"/>
      <c r="Z14" s="544"/>
      <c r="AA14" s="532"/>
      <c r="AB14" s="544"/>
      <c r="AC14" s="532"/>
      <c r="AD14" s="544"/>
      <c r="AE14" s="532"/>
      <c r="AF14" s="544"/>
      <c r="AG14" s="532"/>
      <c r="AH14" s="544"/>
      <c r="AI14" s="532"/>
      <c r="AJ14" s="544"/>
      <c r="AK14" s="532"/>
      <c r="AL14" s="544"/>
      <c r="AM14" s="532"/>
      <c r="AN14" s="544"/>
      <c r="AO14" s="532"/>
      <c r="AP14" s="544"/>
      <c r="AQ14" s="532"/>
      <c r="AR14" s="544"/>
      <c r="AS14" s="532"/>
      <c r="AT14" s="544"/>
      <c r="AU14" s="532"/>
      <c r="AV14" s="544"/>
      <c r="AW14" s="532"/>
      <c r="AX14" s="544"/>
      <c r="AY14" s="532"/>
      <c r="AZ14" s="544"/>
      <c r="BA14" s="532"/>
      <c r="BB14" s="544"/>
      <c r="BC14" s="532"/>
      <c r="BD14" s="544"/>
      <c r="BE14" s="532"/>
      <c r="BF14" s="544"/>
      <c r="BG14" s="532"/>
      <c r="BH14" s="544"/>
      <c r="BI14" s="532"/>
      <c r="BJ14" s="544"/>
      <c r="BK14" s="532"/>
      <c r="BL14" s="544"/>
      <c r="BM14" s="532"/>
      <c r="BN14" s="544"/>
      <c r="BO14" s="532"/>
      <c r="BP14" s="544"/>
      <c r="BQ14" s="532"/>
      <c r="BR14" s="544"/>
      <c r="BS14" s="532"/>
      <c r="BT14" s="544"/>
      <c r="BU14" s="532"/>
      <c r="BV14" s="544"/>
      <c r="BW14" s="532"/>
      <c r="BX14" s="544"/>
      <c r="BY14" s="532"/>
      <c r="BZ14" s="544"/>
      <c r="CA14" s="532"/>
      <c r="CB14" s="544"/>
      <c r="CC14" s="532"/>
      <c r="CD14" s="544"/>
      <c r="CE14" s="532"/>
      <c r="CF14" s="544"/>
      <c r="CG14" s="532"/>
      <c r="CH14" s="544"/>
      <c r="CI14" s="532"/>
      <c r="CJ14" s="544"/>
      <c r="CK14" s="532"/>
      <c r="CL14" s="544"/>
      <c r="CM14" s="532"/>
      <c r="CN14" s="544"/>
      <c r="CO14" s="532"/>
      <c r="CP14" s="544"/>
      <c r="CQ14" s="532"/>
      <c r="CR14" s="544"/>
      <c r="CS14" s="532"/>
      <c r="CT14" s="544"/>
      <c r="CU14" s="532"/>
      <c r="CV14" s="544"/>
      <c r="CW14" s="532"/>
      <c r="CX14" s="544"/>
      <c r="CY14" s="532"/>
      <c r="CZ14" s="544"/>
      <c r="DA14" s="532"/>
      <c r="DB14" s="544"/>
      <c r="DC14" s="532"/>
      <c r="DD14" s="544"/>
      <c r="DE14" s="532"/>
      <c r="DF14" s="544"/>
      <c r="DG14" s="532"/>
      <c r="DH14" s="544"/>
      <c r="DI14" s="532"/>
      <c r="DJ14" s="544"/>
      <c r="DK14" s="532"/>
      <c r="DL14" s="544"/>
      <c r="DM14" s="532"/>
      <c r="DN14" s="544"/>
      <c r="DO14" s="532"/>
      <c r="DP14" s="544"/>
      <c r="DQ14" s="532"/>
      <c r="DR14" s="544"/>
      <c r="DS14" s="532"/>
      <c r="DT14" s="544"/>
      <c r="DU14" s="532"/>
      <c r="DV14" s="544"/>
      <c r="DW14" s="532"/>
      <c r="DX14" s="544"/>
      <c r="DY14" s="532"/>
      <c r="DZ14" s="544"/>
      <c r="EA14" s="532"/>
      <c r="EB14" s="544"/>
      <c r="EC14" s="532"/>
      <c r="ED14" s="544"/>
      <c r="EE14" s="532"/>
      <c r="EF14" s="544"/>
      <c r="EG14" s="532"/>
      <c r="EH14" s="544"/>
      <c r="EI14" s="532"/>
      <c r="EJ14" s="544"/>
      <c r="EK14" s="532"/>
      <c r="EL14" s="544"/>
      <c r="EM14" s="532"/>
      <c r="EN14" s="544"/>
      <c r="EO14" s="532"/>
      <c r="EP14" s="544"/>
      <c r="EQ14" s="532"/>
      <c r="ER14" s="544"/>
      <c r="ES14" s="532"/>
      <c r="ET14" s="544"/>
      <c r="EU14" s="532"/>
      <c r="EV14" s="544"/>
      <c r="EW14" s="532"/>
      <c r="EX14" s="544"/>
      <c r="EY14" s="532"/>
      <c r="EZ14" s="544"/>
      <c r="FA14" s="532"/>
      <c r="FB14" s="544"/>
      <c r="FC14" s="532"/>
      <c r="FD14" s="544"/>
      <c r="FE14" s="532"/>
      <c r="FF14" s="544"/>
      <c r="FG14" s="532"/>
      <c r="FH14" s="544"/>
      <c r="FI14" s="532"/>
      <c r="FJ14" s="544"/>
      <c r="FK14" s="532"/>
      <c r="FL14" s="544"/>
      <c r="FM14" s="532"/>
      <c r="FN14" s="544"/>
      <c r="FO14" s="532"/>
      <c r="FP14" s="544"/>
      <c r="FQ14" s="532"/>
      <c r="FR14" s="544"/>
      <c r="FS14" s="532"/>
      <c r="FT14" s="544"/>
      <c r="FU14" s="532"/>
      <c r="FV14" s="544"/>
      <c r="FW14" s="532"/>
      <c r="FX14" s="544"/>
      <c r="FY14" s="532"/>
      <c r="FZ14" s="544"/>
      <c r="GA14" s="532"/>
      <c r="GB14" s="544"/>
      <c r="GC14" s="532"/>
      <c r="GD14" s="544"/>
      <c r="GE14" s="532"/>
      <c r="GF14" s="544"/>
      <c r="GG14" s="532"/>
      <c r="GH14" s="544"/>
      <c r="GI14" s="532"/>
      <c r="GJ14" s="544"/>
      <c r="GK14" s="532"/>
      <c r="GL14" s="544"/>
      <c r="GM14" s="532"/>
      <c r="GN14" s="544"/>
      <c r="GO14" s="532"/>
      <c r="GP14" s="544"/>
      <c r="GQ14" s="532"/>
      <c r="GR14" s="49">
        <f t="shared" si="0"/>
        <v>1</v>
      </c>
      <c r="GS14" s="583">
        <f t="shared" si="1"/>
        <v>0</v>
      </c>
      <c r="GT14" s="532"/>
      <c r="GU14" s="50">
        <f t="shared" si="2"/>
        <v>0</v>
      </c>
      <c r="GV14" s="51">
        <f t="shared" si="3"/>
        <v>0</v>
      </c>
      <c r="GW14" s="584">
        <f t="shared" si="4"/>
        <v>0</v>
      </c>
      <c r="GX14" s="532"/>
      <c r="GY14" s="52">
        <f t="shared" si="5"/>
        <v>0</v>
      </c>
      <c r="GZ14" s="53">
        <f t="shared" si="6"/>
        <v>1</v>
      </c>
      <c r="HA14" s="585">
        <f t="shared" si="7"/>
        <v>0</v>
      </c>
      <c r="HB14" s="532"/>
      <c r="HC14" s="54">
        <f t="shared" si="8"/>
        <v>0</v>
      </c>
      <c r="HD14" s="116"/>
      <c r="HE14" s="484"/>
      <c r="HF14" s="484"/>
      <c r="HG14" s="484"/>
      <c r="HH14" s="377"/>
    </row>
    <row r="15" spans="1:216" ht="67.5" customHeight="1">
      <c r="A15" s="461"/>
      <c r="B15" s="191" t="s">
        <v>559</v>
      </c>
      <c r="C15" s="145" t="s">
        <v>574</v>
      </c>
      <c r="D15" s="124" t="s">
        <v>575</v>
      </c>
      <c r="E15" s="515">
        <v>0</v>
      </c>
      <c r="F15" s="515">
        <v>1</v>
      </c>
      <c r="G15" s="514">
        <v>1</v>
      </c>
      <c r="H15" s="544"/>
      <c r="I15" s="532"/>
      <c r="J15" s="544"/>
      <c r="K15" s="532"/>
      <c r="L15" s="544"/>
      <c r="M15" s="532"/>
      <c r="N15" s="544"/>
      <c r="O15" s="532"/>
      <c r="P15" s="544"/>
      <c r="Q15" s="532"/>
      <c r="R15" s="544"/>
      <c r="S15" s="532"/>
      <c r="T15" s="544"/>
      <c r="U15" s="532"/>
      <c r="V15" s="544"/>
      <c r="W15" s="532"/>
      <c r="X15" s="544"/>
      <c r="Y15" s="532"/>
      <c r="Z15" s="544"/>
      <c r="AA15" s="532"/>
      <c r="AB15" s="544"/>
      <c r="AC15" s="532"/>
      <c r="AD15" s="544"/>
      <c r="AE15" s="532"/>
      <c r="AF15" s="544"/>
      <c r="AG15" s="532"/>
      <c r="AH15" s="544"/>
      <c r="AI15" s="532"/>
      <c r="AJ15" s="544"/>
      <c r="AK15" s="532"/>
      <c r="AL15" s="544"/>
      <c r="AM15" s="532"/>
      <c r="AN15" s="544"/>
      <c r="AO15" s="532"/>
      <c r="AP15" s="544"/>
      <c r="AQ15" s="532"/>
      <c r="AR15" s="544"/>
      <c r="AS15" s="532"/>
      <c r="AT15" s="544"/>
      <c r="AU15" s="532"/>
      <c r="AV15" s="544"/>
      <c r="AW15" s="532"/>
      <c r="AX15" s="544"/>
      <c r="AY15" s="532"/>
      <c r="AZ15" s="544"/>
      <c r="BA15" s="532"/>
      <c r="BB15" s="544"/>
      <c r="BC15" s="532"/>
      <c r="BD15" s="544"/>
      <c r="BE15" s="532"/>
      <c r="BF15" s="544"/>
      <c r="BG15" s="532"/>
      <c r="BH15" s="544"/>
      <c r="BI15" s="532"/>
      <c r="BJ15" s="544"/>
      <c r="BK15" s="532"/>
      <c r="BL15" s="544"/>
      <c r="BM15" s="532"/>
      <c r="BN15" s="544"/>
      <c r="BO15" s="532"/>
      <c r="BP15" s="544"/>
      <c r="BQ15" s="532"/>
      <c r="BR15" s="544"/>
      <c r="BS15" s="532"/>
      <c r="BT15" s="544"/>
      <c r="BU15" s="532"/>
      <c r="BV15" s="544"/>
      <c r="BW15" s="532"/>
      <c r="BX15" s="544"/>
      <c r="BY15" s="532"/>
      <c r="BZ15" s="544"/>
      <c r="CA15" s="532"/>
      <c r="CB15" s="544"/>
      <c r="CC15" s="532"/>
      <c r="CD15" s="544"/>
      <c r="CE15" s="532"/>
      <c r="CF15" s="544"/>
      <c r="CG15" s="532"/>
      <c r="CH15" s="544"/>
      <c r="CI15" s="532"/>
      <c r="CJ15" s="544"/>
      <c r="CK15" s="532"/>
      <c r="CL15" s="544"/>
      <c r="CM15" s="532"/>
      <c r="CN15" s="544"/>
      <c r="CO15" s="532"/>
      <c r="CP15" s="544"/>
      <c r="CQ15" s="532"/>
      <c r="CR15" s="544"/>
      <c r="CS15" s="532"/>
      <c r="CT15" s="544"/>
      <c r="CU15" s="532"/>
      <c r="CV15" s="544"/>
      <c r="CW15" s="532"/>
      <c r="CX15" s="544"/>
      <c r="CY15" s="532"/>
      <c r="CZ15" s="544"/>
      <c r="DA15" s="532"/>
      <c r="DB15" s="544"/>
      <c r="DC15" s="532"/>
      <c r="DD15" s="544"/>
      <c r="DE15" s="532"/>
      <c r="DF15" s="544"/>
      <c r="DG15" s="532"/>
      <c r="DH15" s="544"/>
      <c r="DI15" s="532"/>
      <c r="DJ15" s="544"/>
      <c r="DK15" s="532"/>
      <c r="DL15" s="544"/>
      <c r="DM15" s="532"/>
      <c r="DN15" s="544"/>
      <c r="DO15" s="532"/>
      <c r="DP15" s="544"/>
      <c r="DQ15" s="532"/>
      <c r="DR15" s="544"/>
      <c r="DS15" s="532"/>
      <c r="DT15" s="544"/>
      <c r="DU15" s="532"/>
      <c r="DV15" s="544"/>
      <c r="DW15" s="532"/>
      <c r="DX15" s="544"/>
      <c r="DY15" s="532"/>
      <c r="DZ15" s="544"/>
      <c r="EA15" s="532"/>
      <c r="EB15" s="544"/>
      <c r="EC15" s="532"/>
      <c r="ED15" s="544"/>
      <c r="EE15" s="532"/>
      <c r="EF15" s="544"/>
      <c r="EG15" s="532"/>
      <c r="EH15" s="544"/>
      <c r="EI15" s="532"/>
      <c r="EJ15" s="544"/>
      <c r="EK15" s="532"/>
      <c r="EL15" s="544"/>
      <c r="EM15" s="532"/>
      <c r="EN15" s="544"/>
      <c r="EO15" s="532"/>
      <c r="EP15" s="544"/>
      <c r="EQ15" s="532"/>
      <c r="ER15" s="544"/>
      <c r="ES15" s="532"/>
      <c r="ET15" s="544"/>
      <c r="EU15" s="532"/>
      <c r="EV15" s="544"/>
      <c r="EW15" s="532"/>
      <c r="EX15" s="544"/>
      <c r="EY15" s="532"/>
      <c r="EZ15" s="544"/>
      <c r="FA15" s="532"/>
      <c r="FB15" s="544"/>
      <c r="FC15" s="532"/>
      <c r="FD15" s="544"/>
      <c r="FE15" s="532"/>
      <c r="FF15" s="544"/>
      <c r="FG15" s="532"/>
      <c r="FH15" s="544"/>
      <c r="FI15" s="532"/>
      <c r="FJ15" s="544"/>
      <c r="FK15" s="532"/>
      <c r="FL15" s="544"/>
      <c r="FM15" s="532"/>
      <c r="FN15" s="544"/>
      <c r="FO15" s="532"/>
      <c r="FP15" s="544"/>
      <c r="FQ15" s="532"/>
      <c r="FR15" s="544"/>
      <c r="FS15" s="532"/>
      <c r="FT15" s="544"/>
      <c r="FU15" s="532"/>
      <c r="FV15" s="544"/>
      <c r="FW15" s="532"/>
      <c r="FX15" s="544"/>
      <c r="FY15" s="532"/>
      <c r="FZ15" s="544"/>
      <c r="GA15" s="532"/>
      <c r="GB15" s="544"/>
      <c r="GC15" s="532"/>
      <c r="GD15" s="544"/>
      <c r="GE15" s="532"/>
      <c r="GF15" s="544"/>
      <c r="GG15" s="532"/>
      <c r="GH15" s="544"/>
      <c r="GI15" s="532"/>
      <c r="GJ15" s="544"/>
      <c r="GK15" s="532"/>
      <c r="GL15" s="544"/>
      <c r="GM15" s="532"/>
      <c r="GN15" s="544"/>
      <c r="GO15" s="532"/>
      <c r="GP15" s="544"/>
      <c r="GQ15" s="532"/>
      <c r="GR15" s="49">
        <f t="shared" si="0"/>
        <v>0</v>
      </c>
      <c r="GS15" s="583">
        <f t="shared" si="1"/>
        <v>0</v>
      </c>
      <c r="GT15" s="532"/>
      <c r="GU15" s="50">
        <f t="shared" si="2"/>
        <v>0</v>
      </c>
      <c r="GV15" s="51">
        <f t="shared" si="3"/>
        <v>1</v>
      </c>
      <c r="GW15" s="584">
        <f t="shared" si="4"/>
        <v>0</v>
      </c>
      <c r="GX15" s="532"/>
      <c r="GY15" s="52">
        <f t="shared" si="5"/>
        <v>0</v>
      </c>
      <c r="GZ15" s="53">
        <f t="shared" si="6"/>
        <v>1</v>
      </c>
      <c r="HA15" s="585">
        <f t="shared" si="7"/>
        <v>0</v>
      </c>
      <c r="HB15" s="532"/>
      <c r="HC15" s="54">
        <f t="shared" si="8"/>
        <v>0</v>
      </c>
      <c r="HD15" s="116"/>
      <c r="HE15" s="484"/>
      <c r="HF15" s="484"/>
      <c r="HG15" s="484"/>
      <c r="HH15" s="377"/>
    </row>
    <row r="16" spans="1:216" ht="67.5" customHeight="1">
      <c r="A16" s="461"/>
      <c r="B16" s="766" t="s">
        <v>576</v>
      </c>
      <c r="C16" s="125" t="s">
        <v>577</v>
      </c>
      <c r="D16" s="132" t="s">
        <v>578</v>
      </c>
      <c r="E16" s="519">
        <v>1</v>
      </c>
      <c r="F16" s="519">
        <v>1</v>
      </c>
      <c r="G16" s="181">
        <v>1</v>
      </c>
      <c r="H16" s="106"/>
      <c r="I16" s="106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6"/>
      <c r="BC16" s="106"/>
      <c r="BD16" s="107"/>
      <c r="BE16" s="107"/>
      <c r="BF16" s="107"/>
      <c r="BG16" s="107"/>
      <c r="BH16" s="107"/>
      <c r="BI16" s="107"/>
      <c r="BJ16" s="107"/>
      <c r="BK16" s="107"/>
      <c r="BL16" s="107"/>
      <c r="BM16" s="107"/>
      <c r="BN16" s="107"/>
      <c r="BO16" s="107"/>
      <c r="BP16" s="107"/>
      <c r="BQ16" s="107"/>
      <c r="BR16" s="107"/>
      <c r="BS16" s="107"/>
      <c r="BT16" s="107"/>
      <c r="BU16" s="107"/>
      <c r="BV16" s="107"/>
      <c r="BW16" s="107"/>
      <c r="BX16" s="107"/>
      <c r="BY16" s="107"/>
      <c r="BZ16" s="107"/>
      <c r="CA16" s="107"/>
      <c r="CB16" s="107"/>
      <c r="CC16" s="107"/>
      <c r="CD16" s="107"/>
      <c r="CE16" s="107"/>
      <c r="CF16" s="107"/>
      <c r="CG16" s="107"/>
      <c r="CH16" s="107"/>
      <c r="CI16" s="107"/>
      <c r="CJ16" s="107"/>
      <c r="CK16" s="107"/>
      <c r="CL16" s="107"/>
      <c r="CM16" s="107"/>
      <c r="CN16" s="107"/>
      <c r="CO16" s="107"/>
      <c r="CP16" s="107"/>
      <c r="CQ16" s="107"/>
      <c r="CR16" s="107"/>
      <c r="CS16" s="107"/>
      <c r="CT16" s="107"/>
      <c r="CU16" s="107"/>
      <c r="CV16" s="107"/>
      <c r="CW16" s="107"/>
      <c r="CX16" s="107"/>
      <c r="CY16" s="107"/>
      <c r="CZ16" s="107"/>
      <c r="DA16" s="107"/>
      <c r="DB16" s="107"/>
      <c r="DC16" s="107"/>
      <c r="DD16" s="107"/>
      <c r="DE16" s="107"/>
      <c r="DF16" s="107"/>
      <c r="DG16" s="107"/>
      <c r="DH16" s="107"/>
      <c r="DI16" s="107"/>
      <c r="DJ16" s="107"/>
      <c r="DK16" s="107"/>
      <c r="DL16" s="107"/>
      <c r="DM16" s="107"/>
      <c r="DN16" s="107"/>
      <c r="DO16" s="107"/>
      <c r="DP16" s="107"/>
      <c r="DQ16" s="107"/>
      <c r="DR16" s="107"/>
      <c r="DS16" s="107"/>
      <c r="DT16" s="107"/>
      <c r="DU16" s="107"/>
      <c r="DV16" s="107"/>
      <c r="DW16" s="107"/>
      <c r="DX16" s="107"/>
      <c r="DY16" s="107"/>
      <c r="DZ16" s="107"/>
      <c r="EA16" s="107"/>
      <c r="EB16" s="107"/>
      <c r="EC16" s="107"/>
      <c r="ED16" s="107"/>
      <c r="EE16" s="107"/>
      <c r="EF16" s="107"/>
      <c r="EG16" s="107"/>
      <c r="EH16" s="107"/>
      <c r="EI16" s="107"/>
      <c r="EJ16" s="107"/>
      <c r="EK16" s="107"/>
      <c r="EL16" s="107"/>
      <c r="EM16" s="107"/>
      <c r="EN16" s="107"/>
      <c r="EO16" s="107"/>
      <c r="EP16" s="107"/>
      <c r="EQ16" s="107"/>
      <c r="ER16" s="107"/>
      <c r="ES16" s="107"/>
      <c r="ET16" s="107"/>
      <c r="EU16" s="107"/>
      <c r="EV16" s="107"/>
      <c r="EW16" s="107"/>
      <c r="EX16" s="107"/>
      <c r="EY16" s="107"/>
      <c r="EZ16" s="107"/>
      <c r="FA16" s="107"/>
      <c r="FB16" s="107"/>
      <c r="FC16" s="107"/>
      <c r="FD16" s="107"/>
      <c r="FE16" s="107"/>
      <c r="FF16" s="107"/>
      <c r="FG16" s="107"/>
      <c r="FH16" s="107"/>
      <c r="FI16" s="107"/>
      <c r="FJ16" s="107"/>
      <c r="FK16" s="107"/>
      <c r="FL16" s="107"/>
      <c r="FM16" s="107"/>
      <c r="FN16" s="107"/>
      <c r="FO16" s="107"/>
      <c r="FP16" s="107"/>
      <c r="FQ16" s="107"/>
      <c r="FR16" s="107"/>
      <c r="FS16" s="107"/>
      <c r="FT16" s="107"/>
      <c r="FU16" s="107"/>
      <c r="FV16" s="107"/>
      <c r="FW16" s="107"/>
      <c r="FX16" s="107"/>
      <c r="FY16" s="107"/>
      <c r="FZ16" s="107"/>
      <c r="GA16" s="107"/>
      <c r="GB16" s="107"/>
      <c r="GC16" s="107"/>
      <c r="GD16" s="107"/>
      <c r="GE16" s="107"/>
      <c r="GF16" s="107"/>
      <c r="GG16" s="107"/>
      <c r="GH16" s="107"/>
      <c r="GI16" s="107"/>
      <c r="GJ16" s="107"/>
      <c r="GK16" s="107"/>
      <c r="GL16" s="107"/>
      <c r="GM16" s="107"/>
      <c r="GN16" s="107"/>
      <c r="GO16" s="107"/>
      <c r="GP16" s="106"/>
      <c r="GQ16" s="106"/>
      <c r="GR16" s="108">
        <f t="shared" si="0"/>
        <v>1</v>
      </c>
      <c r="GS16" s="109">
        <f t="shared" si="1"/>
        <v>0</v>
      </c>
      <c r="GT16" s="109">
        <f>I16+K16+M16+O16+Q16+S16+U16+W16+Y16+AA16+AC16+AE16+AG16+AI16+AK16+AM16+AO16+AQ16+AS16+AU16+AW16+AY16+BA16+BC16+BE16+BG16+BI16+BK16+BM16+BO16+BQ16+BS16+BU16+BW16+BY16+CA16+CC16+CE16+CG16+CI16+CK16+CM16+CO16+CQ16+CS16+CU16+CW16+CY16</f>
        <v>0</v>
      </c>
      <c r="GU16" s="110" t="e">
        <f>GS16/GT16</f>
        <v>#DIV/0!</v>
      </c>
      <c r="GV16" s="111">
        <f t="shared" si="3"/>
        <v>1</v>
      </c>
      <c r="GW16" s="112">
        <f t="shared" si="4"/>
        <v>0</v>
      </c>
      <c r="GX16" s="112">
        <f>DA16+DC16+DE16+DG16+DI16+DK16+DM16+DO16+DQ16+DS16+DU16+DW16+DY16+EA16+EC16+EE16+EG16+EI16+EK16+EM16+EO16+EQ16+ES16+EU16+EW16+EY16+FA16+FC16+FE16+FG16+FI16+FK16+FM16+FO16+FQ16+FS16+FU16+FW16+FY16+GA16+GC16+GE16+GG16+GI16+GK16+GM16++GO16+GQ16</f>
        <v>0</v>
      </c>
      <c r="GY16" s="113" t="e">
        <f>GW16/GX16</f>
        <v>#DIV/0!</v>
      </c>
      <c r="GZ16" s="114">
        <f t="shared" si="6"/>
        <v>1</v>
      </c>
      <c r="HA16" s="115">
        <f t="shared" si="7"/>
        <v>0</v>
      </c>
      <c r="HB16" s="115">
        <f>+GT16+GX16</f>
        <v>0</v>
      </c>
      <c r="HC16" s="54" t="e">
        <f>HA16/HB16</f>
        <v>#DIV/0!</v>
      </c>
      <c r="HD16" s="507"/>
      <c r="HE16" s="484"/>
      <c r="HF16" s="484"/>
      <c r="HG16" s="484"/>
      <c r="HH16" s="377"/>
    </row>
    <row r="17" spans="1:216" ht="67.5" customHeight="1">
      <c r="A17" s="461"/>
      <c r="B17" s="546"/>
      <c r="C17" s="191" t="s">
        <v>579</v>
      </c>
      <c r="D17" s="517" t="s">
        <v>580</v>
      </c>
      <c r="E17" s="520">
        <v>1</v>
      </c>
      <c r="F17" s="520">
        <v>0</v>
      </c>
      <c r="G17" s="521">
        <v>1</v>
      </c>
      <c r="H17" s="544"/>
      <c r="I17" s="532"/>
      <c r="J17" s="544"/>
      <c r="K17" s="532"/>
      <c r="L17" s="544"/>
      <c r="M17" s="532"/>
      <c r="N17" s="544"/>
      <c r="O17" s="532"/>
      <c r="P17" s="544"/>
      <c r="Q17" s="532"/>
      <c r="R17" s="544"/>
      <c r="S17" s="532"/>
      <c r="T17" s="544"/>
      <c r="U17" s="532"/>
      <c r="V17" s="544"/>
      <c r="W17" s="532"/>
      <c r="X17" s="544"/>
      <c r="Y17" s="532"/>
      <c r="Z17" s="544"/>
      <c r="AA17" s="532"/>
      <c r="AB17" s="544"/>
      <c r="AC17" s="532"/>
      <c r="AD17" s="544"/>
      <c r="AE17" s="532"/>
      <c r="AF17" s="544"/>
      <c r="AG17" s="532"/>
      <c r="AH17" s="544"/>
      <c r="AI17" s="532"/>
      <c r="AJ17" s="544"/>
      <c r="AK17" s="532"/>
      <c r="AL17" s="544"/>
      <c r="AM17" s="532"/>
      <c r="AN17" s="544"/>
      <c r="AO17" s="532"/>
      <c r="AP17" s="544"/>
      <c r="AQ17" s="532"/>
      <c r="AR17" s="544"/>
      <c r="AS17" s="532"/>
      <c r="AT17" s="544"/>
      <c r="AU17" s="532"/>
      <c r="AV17" s="544"/>
      <c r="AW17" s="532"/>
      <c r="AX17" s="544"/>
      <c r="AY17" s="532"/>
      <c r="AZ17" s="544"/>
      <c r="BA17" s="532"/>
      <c r="BB17" s="544"/>
      <c r="BC17" s="532"/>
      <c r="BD17" s="544"/>
      <c r="BE17" s="532"/>
      <c r="BF17" s="544"/>
      <c r="BG17" s="532"/>
      <c r="BH17" s="544"/>
      <c r="BI17" s="532"/>
      <c r="BJ17" s="544"/>
      <c r="BK17" s="532"/>
      <c r="BL17" s="544"/>
      <c r="BM17" s="532"/>
      <c r="BN17" s="544"/>
      <c r="BO17" s="532"/>
      <c r="BP17" s="544"/>
      <c r="BQ17" s="532"/>
      <c r="BR17" s="544"/>
      <c r="BS17" s="532"/>
      <c r="BT17" s="544"/>
      <c r="BU17" s="532"/>
      <c r="BV17" s="544"/>
      <c r="BW17" s="532"/>
      <c r="BX17" s="544"/>
      <c r="BY17" s="532"/>
      <c r="BZ17" s="544"/>
      <c r="CA17" s="532"/>
      <c r="CB17" s="544"/>
      <c r="CC17" s="532"/>
      <c r="CD17" s="544"/>
      <c r="CE17" s="532"/>
      <c r="CF17" s="544"/>
      <c r="CG17" s="532"/>
      <c r="CH17" s="544"/>
      <c r="CI17" s="532"/>
      <c r="CJ17" s="544"/>
      <c r="CK17" s="532"/>
      <c r="CL17" s="544"/>
      <c r="CM17" s="532"/>
      <c r="CN17" s="544"/>
      <c r="CO17" s="532"/>
      <c r="CP17" s="544"/>
      <c r="CQ17" s="532"/>
      <c r="CR17" s="544"/>
      <c r="CS17" s="532"/>
      <c r="CT17" s="544"/>
      <c r="CU17" s="532"/>
      <c r="CV17" s="544"/>
      <c r="CW17" s="532"/>
      <c r="CX17" s="544"/>
      <c r="CY17" s="532"/>
      <c r="CZ17" s="544"/>
      <c r="DA17" s="532"/>
      <c r="DB17" s="544"/>
      <c r="DC17" s="532"/>
      <c r="DD17" s="544"/>
      <c r="DE17" s="532"/>
      <c r="DF17" s="544"/>
      <c r="DG17" s="532"/>
      <c r="DH17" s="544"/>
      <c r="DI17" s="532"/>
      <c r="DJ17" s="544"/>
      <c r="DK17" s="532"/>
      <c r="DL17" s="544"/>
      <c r="DM17" s="532"/>
      <c r="DN17" s="544"/>
      <c r="DO17" s="532"/>
      <c r="DP17" s="544"/>
      <c r="DQ17" s="532"/>
      <c r="DR17" s="544"/>
      <c r="DS17" s="532"/>
      <c r="DT17" s="544"/>
      <c r="DU17" s="532"/>
      <c r="DV17" s="544"/>
      <c r="DW17" s="532"/>
      <c r="DX17" s="544"/>
      <c r="DY17" s="532"/>
      <c r="DZ17" s="544"/>
      <c r="EA17" s="532"/>
      <c r="EB17" s="544"/>
      <c r="EC17" s="532"/>
      <c r="ED17" s="544"/>
      <c r="EE17" s="532"/>
      <c r="EF17" s="544"/>
      <c r="EG17" s="532"/>
      <c r="EH17" s="544"/>
      <c r="EI17" s="532"/>
      <c r="EJ17" s="544"/>
      <c r="EK17" s="532"/>
      <c r="EL17" s="544"/>
      <c r="EM17" s="532"/>
      <c r="EN17" s="544"/>
      <c r="EO17" s="532"/>
      <c r="EP17" s="544"/>
      <c r="EQ17" s="532"/>
      <c r="ER17" s="544"/>
      <c r="ES17" s="532"/>
      <c r="ET17" s="544"/>
      <c r="EU17" s="532"/>
      <c r="EV17" s="544"/>
      <c r="EW17" s="532"/>
      <c r="EX17" s="544"/>
      <c r="EY17" s="532"/>
      <c r="EZ17" s="544"/>
      <c r="FA17" s="532"/>
      <c r="FB17" s="544"/>
      <c r="FC17" s="532"/>
      <c r="FD17" s="544"/>
      <c r="FE17" s="532"/>
      <c r="FF17" s="544"/>
      <c r="FG17" s="532"/>
      <c r="FH17" s="544"/>
      <c r="FI17" s="532"/>
      <c r="FJ17" s="544"/>
      <c r="FK17" s="532"/>
      <c r="FL17" s="544"/>
      <c r="FM17" s="532"/>
      <c r="FN17" s="544"/>
      <c r="FO17" s="532"/>
      <c r="FP17" s="544"/>
      <c r="FQ17" s="532"/>
      <c r="FR17" s="544"/>
      <c r="FS17" s="532"/>
      <c r="FT17" s="544"/>
      <c r="FU17" s="532"/>
      <c r="FV17" s="544"/>
      <c r="FW17" s="532"/>
      <c r="FX17" s="544"/>
      <c r="FY17" s="532"/>
      <c r="FZ17" s="544"/>
      <c r="GA17" s="532"/>
      <c r="GB17" s="544"/>
      <c r="GC17" s="532"/>
      <c r="GD17" s="544"/>
      <c r="GE17" s="532"/>
      <c r="GF17" s="544"/>
      <c r="GG17" s="532"/>
      <c r="GH17" s="544"/>
      <c r="GI17" s="532"/>
      <c r="GJ17" s="544"/>
      <c r="GK17" s="532"/>
      <c r="GL17" s="544"/>
      <c r="GM17" s="532"/>
      <c r="GN17" s="544"/>
      <c r="GO17" s="532"/>
      <c r="GP17" s="544"/>
      <c r="GQ17" s="532"/>
      <c r="GR17" s="49">
        <f t="shared" si="0"/>
        <v>1</v>
      </c>
      <c r="GS17" s="583">
        <f t="shared" si="1"/>
        <v>0</v>
      </c>
      <c r="GT17" s="532"/>
      <c r="GU17" s="50">
        <f t="shared" ref="GU17:GU18" si="9">GS17</f>
        <v>0</v>
      </c>
      <c r="GV17" s="51">
        <f t="shared" si="3"/>
        <v>0</v>
      </c>
      <c r="GW17" s="584">
        <f t="shared" si="4"/>
        <v>0</v>
      </c>
      <c r="GX17" s="532"/>
      <c r="GY17" s="52">
        <f t="shared" ref="GY17:GY18" si="10">GW17</f>
        <v>0</v>
      </c>
      <c r="GZ17" s="53">
        <f t="shared" si="6"/>
        <v>1</v>
      </c>
      <c r="HA17" s="585">
        <f t="shared" si="7"/>
        <v>0</v>
      </c>
      <c r="HB17" s="532"/>
      <c r="HC17" s="54">
        <f t="shared" ref="HC17:HC18" si="11">(HA17*GR$1)/GZ17</f>
        <v>0</v>
      </c>
      <c r="HD17" s="116"/>
      <c r="HE17" s="484"/>
      <c r="HF17" s="484"/>
      <c r="HG17" s="484"/>
      <c r="HH17" s="377"/>
    </row>
    <row r="18" spans="1:216" ht="67.5" customHeight="1">
      <c r="A18" s="461"/>
      <c r="B18" s="550"/>
      <c r="C18" s="125" t="s">
        <v>581</v>
      </c>
      <c r="D18" s="132" t="s">
        <v>582</v>
      </c>
      <c r="E18" s="520">
        <v>1</v>
      </c>
      <c r="F18" s="520">
        <v>1</v>
      </c>
      <c r="G18" s="521">
        <v>2</v>
      </c>
      <c r="H18" s="544"/>
      <c r="I18" s="532"/>
      <c r="J18" s="544"/>
      <c r="K18" s="532"/>
      <c r="L18" s="544"/>
      <c r="M18" s="532"/>
      <c r="N18" s="544"/>
      <c r="O18" s="532"/>
      <c r="P18" s="544"/>
      <c r="Q18" s="532"/>
      <c r="R18" s="544"/>
      <c r="S18" s="532"/>
      <c r="T18" s="544"/>
      <c r="U18" s="532"/>
      <c r="V18" s="544"/>
      <c r="W18" s="532"/>
      <c r="X18" s="544"/>
      <c r="Y18" s="532"/>
      <c r="Z18" s="544"/>
      <c r="AA18" s="532"/>
      <c r="AB18" s="544"/>
      <c r="AC18" s="532"/>
      <c r="AD18" s="544"/>
      <c r="AE18" s="532"/>
      <c r="AF18" s="544"/>
      <c r="AG18" s="532"/>
      <c r="AH18" s="544"/>
      <c r="AI18" s="532"/>
      <c r="AJ18" s="544"/>
      <c r="AK18" s="532"/>
      <c r="AL18" s="544"/>
      <c r="AM18" s="532"/>
      <c r="AN18" s="544"/>
      <c r="AO18" s="532"/>
      <c r="AP18" s="544"/>
      <c r="AQ18" s="532"/>
      <c r="AR18" s="544"/>
      <c r="AS18" s="532"/>
      <c r="AT18" s="544"/>
      <c r="AU18" s="532"/>
      <c r="AV18" s="544"/>
      <c r="AW18" s="532"/>
      <c r="AX18" s="544"/>
      <c r="AY18" s="532"/>
      <c r="AZ18" s="544"/>
      <c r="BA18" s="532"/>
      <c r="BB18" s="544"/>
      <c r="BC18" s="532"/>
      <c r="BD18" s="544"/>
      <c r="BE18" s="532"/>
      <c r="BF18" s="544"/>
      <c r="BG18" s="532"/>
      <c r="BH18" s="544"/>
      <c r="BI18" s="532"/>
      <c r="BJ18" s="544"/>
      <c r="BK18" s="532"/>
      <c r="BL18" s="544"/>
      <c r="BM18" s="532"/>
      <c r="BN18" s="544"/>
      <c r="BO18" s="532"/>
      <c r="BP18" s="544"/>
      <c r="BQ18" s="532"/>
      <c r="BR18" s="544"/>
      <c r="BS18" s="532"/>
      <c r="BT18" s="544"/>
      <c r="BU18" s="532"/>
      <c r="BV18" s="544"/>
      <c r="BW18" s="532"/>
      <c r="BX18" s="544"/>
      <c r="BY18" s="532"/>
      <c r="BZ18" s="544"/>
      <c r="CA18" s="532"/>
      <c r="CB18" s="544"/>
      <c r="CC18" s="532"/>
      <c r="CD18" s="544"/>
      <c r="CE18" s="532"/>
      <c r="CF18" s="544"/>
      <c r="CG18" s="532"/>
      <c r="CH18" s="544"/>
      <c r="CI18" s="532"/>
      <c r="CJ18" s="544"/>
      <c r="CK18" s="532"/>
      <c r="CL18" s="544"/>
      <c r="CM18" s="532"/>
      <c r="CN18" s="544"/>
      <c r="CO18" s="532"/>
      <c r="CP18" s="544"/>
      <c r="CQ18" s="532"/>
      <c r="CR18" s="544"/>
      <c r="CS18" s="532"/>
      <c r="CT18" s="544"/>
      <c r="CU18" s="532"/>
      <c r="CV18" s="544"/>
      <c r="CW18" s="532"/>
      <c r="CX18" s="544"/>
      <c r="CY18" s="532"/>
      <c r="CZ18" s="544"/>
      <c r="DA18" s="532"/>
      <c r="DB18" s="544"/>
      <c r="DC18" s="532"/>
      <c r="DD18" s="544"/>
      <c r="DE18" s="532"/>
      <c r="DF18" s="544"/>
      <c r="DG18" s="532"/>
      <c r="DH18" s="544"/>
      <c r="DI18" s="532"/>
      <c r="DJ18" s="544"/>
      <c r="DK18" s="532"/>
      <c r="DL18" s="544"/>
      <c r="DM18" s="532"/>
      <c r="DN18" s="544"/>
      <c r="DO18" s="532"/>
      <c r="DP18" s="544"/>
      <c r="DQ18" s="532"/>
      <c r="DR18" s="544"/>
      <c r="DS18" s="532"/>
      <c r="DT18" s="544"/>
      <c r="DU18" s="532"/>
      <c r="DV18" s="544"/>
      <c r="DW18" s="532"/>
      <c r="DX18" s="544"/>
      <c r="DY18" s="532"/>
      <c r="DZ18" s="544"/>
      <c r="EA18" s="532"/>
      <c r="EB18" s="544"/>
      <c r="EC18" s="532"/>
      <c r="ED18" s="544"/>
      <c r="EE18" s="532"/>
      <c r="EF18" s="544"/>
      <c r="EG18" s="532"/>
      <c r="EH18" s="544"/>
      <c r="EI18" s="532"/>
      <c r="EJ18" s="544"/>
      <c r="EK18" s="532"/>
      <c r="EL18" s="544"/>
      <c r="EM18" s="532"/>
      <c r="EN18" s="544"/>
      <c r="EO18" s="532"/>
      <c r="EP18" s="544"/>
      <c r="EQ18" s="532"/>
      <c r="ER18" s="544"/>
      <c r="ES18" s="532"/>
      <c r="ET18" s="544"/>
      <c r="EU18" s="532"/>
      <c r="EV18" s="544"/>
      <c r="EW18" s="532"/>
      <c r="EX18" s="544"/>
      <c r="EY18" s="532"/>
      <c r="EZ18" s="544"/>
      <c r="FA18" s="532"/>
      <c r="FB18" s="544"/>
      <c r="FC18" s="532"/>
      <c r="FD18" s="544"/>
      <c r="FE18" s="532"/>
      <c r="FF18" s="544"/>
      <c r="FG18" s="532"/>
      <c r="FH18" s="544"/>
      <c r="FI18" s="532"/>
      <c r="FJ18" s="544"/>
      <c r="FK18" s="532"/>
      <c r="FL18" s="544"/>
      <c r="FM18" s="532"/>
      <c r="FN18" s="544"/>
      <c r="FO18" s="532"/>
      <c r="FP18" s="544"/>
      <c r="FQ18" s="532"/>
      <c r="FR18" s="544"/>
      <c r="FS18" s="532"/>
      <c r="FT18" s="544"/>
      <c r="FU18" s="532"/>
      <c r="FV18" s="544"/>
      <c r="FW18" s="532"/>
      <c r="FX18" s="544"/>
      <c r="FY18" s="532"/>
      <c r="FZ18" s="544"/>
      <c r="GA18" s="532"/>
      <c r="GB18" s="544"/>
      <c r="GC18" s="532"/>
      <c r="GD18" s="544"/>
      <c r="GE18" s="532"/>
      <c r="GF18" s="544"/>
      <c r="GG18" s="532"/>
      <c r="GH18" s="544"/>
      <c r="GI18" s="532"/>
      <c r="GJ18" s="544"/>
      <c r="GK18" s="532"/>
      <c r="GL18" s="544"/>
      <c r="GM18" s="532"/>
      <c r="GN18" s="544"/>
      <c r="GO18" s="532"/>
      <c r="GP18" s="544"/>
      <c r="GQ18" s="532"/>
      <c r="GR18" s="49">
        <f t="shared" si="0"/>
        <v>1</v>
      </c>
      <c r="GS18" s="583">
        <f t="shared" si="1"/>
        <v>0</v>
      </c>
      <c r="GT18" s="532"/>
      <c r="GU18" s="50">
        <f t="shared" si="9"/>
        <v>0</v>
      </c>
      <c r="GV18" s="51">
        <f t="shared" si="3"/>
        <v>1</v>
      </c>
      <c r="GW18" s="584">
        <f t="shared" si="4"/>
        <v>0</v>
      </c>
      <c r="GX18" s="532"/>
      <c r="GY18" s="52">
        <f t="shared" si="10"/>
        <v>0</v>
      </c>
      <c r="GZ18" s="53">
        <f t="shared" si="6"/>
        <v>2</v>
      </c>
      <c r="HA18" s="585">
        <f t="shared" si="7"/>
        <v>0</v>
      </c>
      <c r="HB18" s="532"/>
      <c r="HC18" s="54">
        <f t="shared" si="11"/>
        <v>0</v>
      </c>
      <c r="HD18" s="116"/>
      <c r="HE18" s="484"/>
      <c r="HF18" s="484"/>
      <c r="HG18" s="484"/>
      <c r="HH18" s="377"/>
    </row>
  </sheetData>
  <mergeCells count="1216">
    <mergeCell ref="CP12:CQ12"/>
    <mergeCell ref="CR12:CS12"/>
    <mergeCell ref="CT12:CU12"/>
    <mergeCell ref="CV12:CW12"/>
    <mergeCell ref="CX12:CY12"/>
    <mergeCell ref="CZ12:DA12"/>
    <mergeCell ref="DB12:DC12"/>
    <mergeCell ref="DD12:DE12"/>
    <mergeCell ref="DF12:DG12"/>
    <mergeCell ref="DH12:DI12"/>
    <mergeCell ref="DJ12:DK12"/>
    <mergeCell ref="BH12:BI12"/>
    <mergeCell ref="BJ12:BK12"/>
    <mergeCell ref="BL12:BM12"/>
    <mergeCell ref="BN12:BO12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CH12:CI12"/>
    <mergeCell ref="CJ12:CK12"/>
    <mergeCell ref="CL12:CM12"/>
    <mergeCell ref="CN12:CO12"/>
    <mergeCell ref="GB12:GC12"/>
    <mergeCell ref="GS12:GT12"/>
    <mergeCell ref="GW12:GX12"/>
    <mergeCell ref="HA12:HB12"/>
    <mergeCell ref="GD12:GE12"/>
    <mergeCell ref="GF12:GG12"/>
    <mergeCell ref="GH12:GI12"/>
    <mergeCell ref="GJ12:GK12"/>
    <mergeCell ref="GL12:GM12"/>
    <mergeCell ref="GN12:GO12"/>
    <mergeCell ref="GP12:GQ12"/>
    <mergeCell ref="R12:S12"/>
    <mergeCell ref="T12:U12"/>
    <mergeCell ref="V12:W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AP12:AQ12"/>
    <mergeCell ref="AR12:AS12"/>
    <mergeCell ref="AT12:AU12"/>
    <mergeCell ref="AV12:AW12"/>
    <mergeCell ref="AX12:AY12"/>
    <mergeCell ref="AZ12:BA12"/>
    <mergeCell ref="BB12:BC12"/>
    <mergeCell ref="BD12:BE12"/>
    <mergeCell ref="BF12:BG12"/>
    <mergeCell ref="ET12:EU12"/>
    <mergeCell ref="EV12:EW12"/>
    <mergeCell ref="EX12:EY12"/>
    <mergeCell ref="EZ12:FA12"/>
    <mergeCell ref="FB12:FC12"/>
    <mergeCell ref="FD12:FE12"/>
    <mergeCell ref="FF12:FG12"/>
    <mergeCell ref="FH12:FI12"/>
    <mergeCell ref="FJ12:FK12"/>
    <mergeCell ref="FL12:FM12"/>
    <mergeCell ref="FN12:FO12"/>
    <mergeCell ref="FP12:FQ12"/>
    <mergeCell ref="FR12:FS12"/>
    <mergeCell ref="FT12:FU12"/>
    <mergeCell ref="FV12:FW12"/>
    <mergeCell ref="FX12:FY12"/>
    <mergeCell ref="FZ12:GA12"/>
    <mergeCell ref="DL12:DM12"/>
    <mergeCell ref="DN12:DO12"/>
    <mergeCell ref="DP12:DQ12"/>
    <mergeCell ref="DR12:DS12"/>
    <mergeCell ref="DT12:DU12"/>
    <mergeCell ref="DV12:DW12"/>
    <mergeCell ref="DX12:DY12"/>
    <mergeCell ref="DZ12:EA12"/>
    <mergeCell ref="EB12:EC12"/>
    <mergeCell ref="ED12:EE12"/>
    <mergeCell ref="EF12:EG12"/>
    <mergeCell ref="EH12:EI12"/>
    <mergeCell ref="EJ12:EK12"/>
    <mergeCell ref="EL12:EM12"/>
    <mergeCell ref="EN12:EO12"/>
    <mergeCell ref="EP12:EQ12"/>
    <mergeCell ref="ER12:ES12"/>
    <mergeCell ref="BL11:BM11"/>
    <mergeCell ref="BN11:BO11"/>
    <mergeCell ref="BP11:BQ11"/>
    <mergeCell ref="BR11:BS11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CJ11:CK11"/>
    <mergeCell ref="CL11:CM11"/>
    <mergeCell ref="CN11:CO11"/>
    <mergeCell ref="CP11:CQ11"/>
    <mergeCell ref="CR11:CS11"/>
    <mergeCell ref="HA11:HB11"/>
    <mergeCell ref="GB11:GC11"/>
    <mergeCell ref="GD11:GE11"/>
    <mergeCell ref="GF11:GG11"/>
    <mergeCell ref="GH11:GI11"/>
    <mergeCell ref="GJ11:GK11"/>
    <mergeCell ref="GL11:GM11"/>
    <mergeCell ref="GN11:G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N11:AO11"/>
    <mergeCell ref="AP11:AQ11"/>
    <mergeCell ref="AR11:AS11"/>
    <mergeCell ref="AT11:AU11"/>
    <mergeCell ref="AV11:AW11"/>
    <mergeCell ref="AX11:AY11"/>
    <mergeCell ref="AZ11:BA11"/>
    <mergeCell ref="BB11:BC11"/>
    <mergeCell ref="BD11:BE11"/>
    <mergeCell ref="BF11:BG11"/>
    <mergeCell ref="BH11:BI11"/>
    <mergeCell ref="BJ11:BK11"/>
    <mergeCell ref="EZ11:FA11"/>
    <mergeCell ref="FB11:FC11"/>
    <mergeCell ref="FD11:FE11"/>
    <mergeCell ref="FF11:FG11"/>
    <mergeCell ref="FH11:FI11"/>
    <mergeCell ref="FJ11:FK11"/>
    <mergeCell ref="FL11:FM11"/>
    <mergeCell ref="FN11:FO11"/>
    <mergeCell ref="FP11:FQ11"/>
    <mergeCell ref="FR11:FS11"/>
    <mergeCell ref="FT11:FU11"/>
    <mergeCell ref="FV11:FW11"/>
    <mergeCell ref="FX11:FY11"/>
    <mergeCell ref="FZ11:GA11"/>
    <mergeCell ref="GP11:GQ11"/>
    <mergeCell ref="GS11:GT11"/>
    <mergeCell ref="GW11:GX11"/>
    <mergeCell ref="DR11:DS11"/>
    <mergeCell ref="DT11:DU11"/>
    <mergeCell ref="DV11:DW11"/>
    <mergeCell ref="DX11:DY11"/>
    <mergeCell ref="DZ11:EA11"/>
    <mergeCell ref="EB11:EC11"/>
    <mergeCell ref="ED11:EE11"/>
    <mergeCell ref="EF11:EG11"/>
    <mergeCell ref="EH11:EI11"/>
    <mergeCell ref="EJ11:EK11"/>
    <mergeCell ref="EL11:EM11"/>
    <mergeCell ref="EN11:EO11"/>
    <mergeCell ref="EP11:EQ11"/>
    <mergeCell ref="ER11:ES11"/>
    <mergeCell ref="ET11:EU11"/>
    <mergeCell ref="EV11:EW11"/>
    <mergeCell ref="EX11:EY11"/>
    <mergeCell ref="CR10:CS10"/>
    <mergeCell ref="CT10:CU10"/>
    <mergeCell ref="CV10:CW10"/>
    <mergeCell ref="CX10:CY10"/>
    <mergeCell ref="CZ10:DA10"/>
    <mergeCell ref="DB10:DC10"/>
    <mergeCell ref="DD10:DE10"/>
    <mergeCell ref="DF10:DG10"/>
    <mergeCell ref="DH10:DI10"/>
    <mergeCell ref="DJ10:DK10"/>
    <mergeCell ref="DL10:DM10"/>
    <mergeCell ref="DN10:DO10"/>
    <mergeCell ref="DP10:DQ10"/>
    <mergeCell ref="DJ11:DK11"/>
    <mergeCell ref="DL11:DM11"/>
    <mergeCell ref="DN11:DO11"/>
    <mergeCell ref="DP11:DQ11"/>
    <mergeCell ref="CT11:CU11"/>
    <mergeCell ref="CV11:CW11"/>
    <mergeCell ref="CX11:CY11"/>
    <mergeCell ref="CZ11:DA11"/>
    <mergeCell ref="DB11:DC11"/>
    <mergeCell ref="DD11:DE11"/>
    <mergeCell ref="DF11:DG11"/>
    <mergeCell ref="DH11:DI11"/>
    <mergeCell ref="BJ10:BK10"/>
    <mergeCell ref="BL10:BM10"/>
    <mergeCell ref="BN10:BO10"/>
    <mergeCell ref="BP10:BQ10"/>
    <mergeCell ref="BR10:BS10"/>
    <mergeCell ref="BT10:BU10"/>
    <mergeCell ref="BV10:BW10"/>
    <mergeCell ref="BX10:BY10"/>
    <mergeCell ref="BZ10:CA10"/>
    <mergeCell ref="CB10:CC10"/>
    <mergeCell ref="CD10:CE10"/>
    <mergeCell ref="CF10:CG10"/>
    <mergeCell ref="CH10:CI10"/>
    <mergeCell ref="CJ10:CK10"/>
    <mergeCell ref="CL10:CM10"/>
    <mergeCell ref="CN10:CO10"/>
    <mergeCell ref="CP10:CQ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AT10:AU10"/>
    <mergeCell ref="AV10:AW10"/>
    <mergeCell ref="AX10:AY10"/>
    <mergeCell ref="AZ10:BA10"/>
    <mergeCell ref="BB10:BC10"/>
    <mergeCell ref="BD10:BE10"/>
    <mergeCell ref="BF10:BG10"/>
    <mergeCell ref="BH10:BI10"/>
    <mergeCell ref="FN10:FO10"/>
    <mergeCell ref="FP10:FQ10"/>
    <mergeCell ref="FR10:FS10"/>
    <mergeCell ref="FT10:FU10"/>
    <mergeCell ref="GJ10:GK10"/>
    <mergeCell ref="GL10:GM10"/>
    <mergeCell ref="GN10:GO10"/>
    <mergeCell ref="GP10:GQ10"/>
    <mergeCell ref="GS10:GT10"/>
    <mergeCell ref="GW10:GX10"/>
    <mergeCell ref="HA10:HB10"/>
    <mergeCell ref="FV10:FW10"/>
    <mergeCell ref="FX10:FY10"/>
    <mergeCell ref="FZ10:GA10"/>
    <mergeCell ref="GB10:GC10"/>
    <mergeCell ref="GD10:GE10"/>
    <mergeCell ref="GF10:GG10"/>
    <mergeCell ref="GH10:GI10"/>
    <mergeCell ref="EF10:EG10"/>
    <mergeCell ref="EH10:EI10"/>
    <mergeCell ref="EJ10:EK10"/>
    <mergeCell ref="EL10:EM10"/>
    <mergeCell ref="EN10:EO10"/>
    <mergeCell ref="EP10:EQ10"/>
    <mergeCell ref="ER10:ES10"/>
    <mergeCell ref="ET10:EU10"/>
    <mergeCell ref="EV10:EW10"/>
    <mergeCell ref="EX10:EY10"/>
    <mergeCell ref="EZ10:FA10"/>
    <mergeCell ref="FB10:FC10"/>
    <mergeCell ref="FD10:FE10"/>
    <mergeCell ref="FF10:FG10"/>
    <mergeCell ref="FH10:FI10"/>
    <mergeCell ref="FJ10:FK10"/>
    <mergeCell ref="FL10:FM10"/>
    <mergeCell ref="DB9:DC9"/>
    <mergeCell ref="DD9:DE9"/>
    <mergeCell ref="DF9:DG9"/>
    <mergeCell ref="DH9:DI9"/>
    <mergeCell ref="DJ9:DK9"/>
    <mergeCell ref="DL9:DM9"/>
    <mergeCell ref="DN9:DO9"/>
    <mergeCell ref="DP9:DQ9"/>
    <mergeCell ref="DR9:DS9"/>
    <mergeCell ref="DT9:DU9"/>
    <mergeCell ref="DR10:DS10"/>
    <mergeCell ref="DT10:DU10"/>
    <mergeCell ref="DV10:DW10"/>
    <mergeCell ref="DX10:DY10"/>
    <mergeCell ref="DZ10:EA10"/>
    <mergeCell ref="EB10:EC10"/>
    <mergeCell ref="ED10:EE10"/>
    <mergeCell ref="BT9:BU9"/>
    <mergeCell ref="BV9:BW9"/>
    <mergeCell ref="BX9:BY9"/>
    <mergeCell ref="BZ9:CA9"/>
    <mergeCell ref="CB9:CC9"/>
    <mergeCell ref="CD9:CE9"/>
    <mergeCell ref="CF9:CG9"/>
    <mergeCell ref="CH9:CI9"/>
    <mergeCell ref="CJ9:CK9"/>
    <mergeCell ref="CL9:CM9"/>
    <mergeCell ref="CN9:CO9"/>
    <mergeCell ref="CP9:CQ9"/>
    <mergeCell ref="CR9:CS9"/>
    <mergeCell ref="CT9:CU9"/>
    <mergeCell ref="CV9:CW9"/>
    <mergeCell ref="CX9:CY9"/>
    <mergeCell ref="CZ9:DA9"/>
    <mergeCell ref="AL9:AM9"/>
    <mergeCell ref="AN9:AO9"/>
    <mergeCell ref="AP9:AQ9"/>
    <mergeCell ref="AR9:AS9"/>
    <mergeCell ref="AT9:AU9"/>
    <mergeCell ref="AV9:AW9"/>
    <mergeCell ref="AX9:AY9"/>
    <mergeCell ref="AZ9:BA9"/>
    <mergeCell ref="BB9:BC9"/>
    <mergeCell ref="BD9:BE9"/>
    <mergeCell ref="BF9:BG9"/>
    <mergeCell ref="BH9:BI9"/>
    <mergeCell ref="BJ9:BK9"/>
    <mergeCell ref="BL9:BM9"/>
    <mergeCell ref="BN9:BO9"/>
    <mergeCell ref="BP9:BQ9"/>
    <mergeCell ref="BR9:BS9"/>
    <mergeCell ref="FD9:FE9"/>
    <mergeCell ref="FF9:FG9"/>
    <mergeCell ref="FH9:FI9"/>
    <mergeCell ref="FJ9:FK9"/>
    <mergeCell ref="FL9:FM9"/>
    <mergeCell ref="FN9:FO9"/>
    <mergeCell ref="FP9:FQ9"/>
    <mergeCell ref="FR9:FS9"/>
    <mergeCell ref="FT9:FU9"/>
    <mergeCell ref="FV9:FW9"/>
    <mergeCell ref="FX9:FY9"/>
    <mergeCell ref="GN9:GO9"/>
    <mergeCell ref="GP9:GQ9"/>
    <mergeCell ref="GS9:GT9"/>
    <mergeCell ref="GW9:GX9"/>
    <mergeCell ref="HA9:HB9"/>
    <mergeCell ref="FZ9:GA9"/>
    <mergeCell ref="GB9:GC9"/>
    <mergeCell ref="GD9:GE9"/>
    <mergeCell ref="GF9:GG9"/>
    <mergeCell ref="GH9:GI9"/>
    <mergeCell ref="GJ9:GK9"/>
    <mergeCell ref="GL9:GM9"/>
    <mergeCell ref="DV9:DW9"/>
    <mergeCell ref="DX9:DY9"/>
    <mergeCell ref="DZ9:EA9"/>
    <mergeCell ref="EB9:EC9"/>
    <mergeCell ref="ED9:EE9"/>
    <mergeCell ref="EF9:EG9"/>
    <mergeCell ref="EH9:EI9"/>
    <mergeCell ref="EJ9:EK9"/>
    <mergeCell ref="EL9:EM9"/>
    <mergeCell ref="EN9:EO9"/>
    <mergeCell ref="EP9:EQ9"/>
    <mergeCell ref="ER9:ES9"/>
    <mergeCell ref="ET9:EU9"/>
    <mergeCell ref="EV9:EW9"/>
    <mergeCell ref="EX9:EY9"/>
    <mergeCell ref="EZ9:FA9"/>
    <mergeCell ref="FB9:FC9"/>
    <mergeCell ref="FS7:FS8"/>
    <mergeCell ref="FT7:FT8"/>
    <mergeCell ref="FL7:FL8"/>
    <mergeCell ref="FM7:FM8"/>
    <mergeCell ref="FN7:FN8"/>
    <mergeCell ref="FO7:FO8"/>
    <mergeCell ref="FP7:FP8"/>
    <mergeCell ref="FQ7:FQ8"/>
    <mergeCell ref="FR7:FR8"/>
    <mergeCell ref="GB7:GB8"/>
    <mergeCell ref="GC7:GC8"/>
    <mergeCell ref="FU7:FU8"/>
    <mergeCell ref="FV7:FV8"/>
    <mergeCell ref="FW7:FW8"/>
    <mergeCell ref="FX7:FX8"/>
    <mergeCell ref="FY7:FY8"/>
    <mergeCell ref="FZ7:FZ8"/>
    <mergeCell ref="GA7:GA8"/>
    <mergeCell ref="FA7:FA8"/>
    <mergeCell ref="FB7:FB8"/>
    <mergeCell ref="ET7:ET8"/>
    <mergeCell ref="EU7:EU8"/>
    <mergeCell ref="EV7:EV8"/>
    <mergeCell ref="EW7:EW8"/>
    <mergeCell ref="EX7:EX8"/>
    <mergeCell ref="EY7:EY8"/>
    <mergeCell ref="EZ7:EZ8"/>
    <mergeCell ref="FJ7:FJ8"/>
    <mergeCell ref="FK7:FK8"/>
    <mergeCell ref="FC7:FC8"/>
    <mergeCell ref="FD7:FD8"/>
    <mergeCell ref="FE7:FE8"/>
    <mergeCell ref="FF7:FF8"/>
    <mergeCell ref="FG7:FG8"/>
    <mergeCell ref="FH7:FH8"/>
    <mergeCell ref="FI7:FI8"/>
    <mergeCell ref="DF7:DF8"/>
    <mergeCell ref="DG7:DG8"/>
    <mergeCell ref="DH7:DH8"/>
    <mergeCell ref="DI7:DI8"/>
    <mergeCell ref="DJ7:DJ8"/>
    <mergeCell ref="DK7:DK8"/>
    <mergeCell ref="DU7:DU8"/>
    <mergeCell ref="DV7:DV8"/>
    <mergeCell ref="DN7:DN8"/>
    <mergeCell ref="DO7:DO8"/>
    <mergeCell ref="DP7:DP8"/>
    <mergeCell ref="DQ7:DQ8"/>
    <mergeCell ref="DR7:DR8"/>
    <mergeCell ref="DS7:DS8"/>
    <mergeCell ref="DT7:DT8"/>
    <mergeCell ref="ER7:ER8"/>
    <mergeCell ref="ES7:ES8"/>
    <mergeCell ref="EK7:EK8"/>
    <mergeCell ref="EL7:EL8"/>
    <mergeCell ref="EM7:EM8"/>
    <mergeCell ref="EN7:EN8"/>
    <mergeCell ref="EO7:EO8"/>
    <mergeCell ref="EP7:EP8"/>
    <mergeCell ref="EQ7:EQ8"/>
    <mergeCell ref="HA4:HC7"/>
    <mergeCell ref="HD5:HD8"/>
    <mergeCell ref="HE5:HE8"/>
    <mergeCell ref="HF5:HF8"/>
    <mergeCell ref="HG5:HG8"/>
    <mergeCell ref="HH5:HH8"/>
    <mergeCell ref="GR1:HC1"/>
    <mergeCell ref="GR4:GZ4"/>
    <mergeCell ref="GR5:GR7"/>
    <mergeCell ref="GS5:GU7"/>
    <mergeCell ref="GV5:GV7"/>
    <mergeCell ref="GW5:GY7"/>
    <mergeCell ref="GZ5:GZ8"/>
    <mergeCell ref="CD6:CE6"/>
    <mergeCell ref="CF6:CG6"/>
    <mergeCell ref="CZ6:DA6"/>
    <mergeCell ref="DB6:DC6"/>
    <mergeCell ref="DD6:DE6"/>
    <mergeCell ref="DF6:DG6"/>
    <mergeCell ref="DH6:DI6"/>
    <mergeCell ref="EB7:EB8"/>
    <mergeCell ref="EC7:EC8"/>
    <mergeCell ref="EF7:EF8"/>
    <mergeCell ref="EG7:EG8"/>
    <mergeCell ref="EH7:EH8"/>
    <mergeCell ref="EI7:EI8"/>
    <mergeCell ref="EJ7:EJ8"/>
    <mergeCell ref="FD6:FE6"/>
    <mergeCell ref="FF6:FG6"/>
    <mergeCell ref="FL6:FM6"/>
    <mergeCell ref="FN6:FO6"/>
    <mergeCell ref="FP6:FQ6"/>
    <mergeCell ref="ED7:ED8"/>
    <mergeCell ref="EE7:EE8"/>
    <mergeCell ref="CZ3:DO5"/>
    <mergeCell ref="DP3:EE5"/>
    <mergeCell ref="DW7:DW8"/>
    <mergeCell ref="DX7:DX8"/>
    <mergeCell ref="DY7:DY8"/>
    <mergeCell ref="DZ7:DZ8"/>
    <mergeCell ref="EA7:EA8"/>
    <mergeCell ref="GK7:GK8"/>
    <mergeCell ref="GL7:GL8"/>
    <mergeCell ref="GM7:GM8"/>
    <mergeCell ref="GN7:GN8"/>
    <mergeCell ref="GO7:GO8"/>
    <mergeCell ref="GP7:GP8"/>
    <mergeCell ref="GN6:GO6"/>
    <mergeCell ref="GP6:GQ6"/>
    <mergeCell ref="GD7:GD8"/>
    <mergeCell ref="GE7:GE8"/>
    <mergeCell ref="GF7:GF8"/>
    <mergeCell ref="GG7:GG8"/>
    <mergeCell ref="GH7:GH8"/>
    <mergeCell ref="GQ7:GQ8"/>
    <mergeCell ref="FL3:GA5"/>
    <mergeCell ref="GB3:GQ5"/>
    <mergeCell ref="FR6:FS6"/>
    <mergeCell ref="FT6:FU6"/>
    <mergeCell ref="GI7:GI8"/>
    <mergeCell ref="GJ7:GJ8"/>
    <mergeCell ref="DL7:DL8"/>
    <mergeCell ref="DM7:DM8"/>
    <mergeCell ref="DE7:DE8"/>
    <mergeCell ref="FH6:FI6"/>
    <mergeCell ref="FJ6:FK6"/>
    <mergeCell ref="EF3:EU5"/>
    <mergeCell ref="EV3:FK5"/>
    <mergeCell ref="ET6:EU6"/>
    <mergeCell ref="EV6:EW6"/>
    <mergeCell ref="EX6:EY6"/>
    <mergeCell ref="EZ6:FA6"/>
    <mergeCell ref="FB6:FC6"/>
    <mergeCell ref="GJ6:GK6"/>
    <mergeCell ref="GL6:GM6"/>
    <mergeCell ref="FV6:FW6"/>
    <mergeCell ref="FX6:FY6"/>
    <mergeCell ref="FZ6:GA6"/>
    <mergeCell ref="GB6:GC6"/>
    <mergeCell ref="GD6:GE6"/>
    <mergeCell ref="GF6:GG6"/>
    <mergeCell ref="GH6:GI6"/>
    <mergeCell ref="DX6:DY6"/>
    <mergeCell ref="DZ6:EA6"/>
    <mergeCell ref="DJ6:DK6"/>
    <mergeCell ref="DL6:DM6"/>
    <mergeCell ref="DN6:DO6"/>
    <mergeCell ref="DP6:DQ6"/>
    <mergeCell ref="DR6:DS6"/>
    <mergeCell ref="DT6:DU6"/>
    <mergeCell ref="DV6:DW6"/>
    <mergeCell ref="EP6:EQ6"/>
    <mergeCell ref="ER6:ES6"/>
    <mergeCell ref="EB6:EC6"/>
    <mergeCell ref="ED6:EE6"/>
    <mergeCell ref="EF6:EG6"/>
    <mergeCell ref="EH6:EI6"/>
    <mergeCell ref="EJ6:EK6"/>
    <mergeCell ref="EL6:EM6"/>
    <mergeCell ref="EN6:EO6"/>
    <mergeCell ref="AN3:BC5"/>
    <mergeCell ref="BD3:BS5"/>
    <mergeCell ref="AJ6:AK6"/>
    <mergeCell ref="AL6:AM6"/>
    <mergeCell ref="AN6:AO6"/>
    <mergeCell ref="AP6:AQ6"/>
    <mergeCell ref="AR6:AS6"/>
    <mergeCell ref="BR6:BS6"/>
    <mergeCell ref="CH6:CI6"/>
    <mergeCell ref="CJ6:CK6"/>
    <mergeCell ref="CL6:CM6"/>
    <mergeCell ref="CN6:CO6"/>
    <mergeCell ref="CP6:CQ6"/>
    <mergeCell ref="CR6:CS6"/>
    <mergeCell ref="CT6:CU6"/>
    <mergeCell ref="CV6:CW6"/>
    <mergeCell ref="BT3:CI5"/>
    <mergeCell ref="CJ3:CY5"/>
    <mergeCell ref="BT6:BU6"/>
    <mergeCell ref="BV6:BW6"/>
    <mergeCell ref="BX6:BY6"/>
    <mergeCell ref="BZ6:CA6"/>
    <mergeCell ref="CB6:CC6"/>
    <mergeCell ref="CX6:CY6"/>
    <mergeCell ref="DB15:DC15"/>
    <mergeCell ref="H6:I6"/>
    <mergeCell ref="J6:K6"/>
    <mergeCell ref="L6:M6"/>
    <mergeCell ref="N6:O6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AT6:AU6"/>
    <mergeCell ref="AV6:AW6"/>
    <mergeCell ref="AX6:AY6"/>
    <mergeCell ref="AZ6:BA6"/>
    <mergeCell ref="BB6:BC6"/>
    <mergeCell ref="BD6:BE6"/>
    <mergeCell ref="BF6:BG6"/>
    <mergeCell ref="BH6:BI6"/>
    <mergeCell ref="BJ6:BK6"/>
    <mergeCell ref="BL6:BM6"/>
    <mergeCell ref="BN6:BO6"/>
    <mergeCell ref="BP6:BQ6"/>
    <mergeCell ref="AB9:AC9"/>
    <mergeCell ref="AD9:AE9"/>
    <mergeCell ref="AF9:AG9"/>
    <mergeCell ref="AH9:AI9"/>
    <mergeCell ref="AJ9:AK9"/>
    <mergeCell ref="BT15:BU15"/>
    <mergeCell ref="BV15:BW15"/>
    <mergeCell ref="BX15:BY15"/>
    <mergeCell ref="BZ15:CA15"/>
    <mergeCell ref="CB15:CC15"/>
    <mergeCell ref="CD15:CE15"/>
    <mergeCell ref="CF15:CG15"/>
    <mergeCell ref="CH15:CI15"/>
    <mergeCell ref="CJ15:CK15"/>
    <mergeCell ref="CL15:CM15"/>
    <mergeCell ref="CN15:CO15"/>
    <mergeCell ref="CP15:CQ15"/>
    <mergeCell ref="CR15:CS15"/>
    <mergeCell ref="CT15:CU15"/>
    <mergeCell ref="CV15:CW15"/>
    <mergeCell ref="CX15:CY15"/>
    <mergeCell ref="CZ15:DA15"/>
    <mergeCell ref="GJ15:GK15"/>
    <mergeCell ref="GL15:GM15"/>
    <mergeCell ref="GN15:GO15"/>
    <mergeCell ref="GP15:GQ15"/>
    <mergeCell ref="GS15:GT15"/>
    <mergeCell ref="GW15:GX15"/>
    <mergeCell ref="HA15:HB15"/>
    <mergeCell ref="FV15:FW15"/>
    <mergeCell ref="FX15:FY15"/>
    <mergeCell ref="FZ15:GA15"/>
    <mergeCell ref="GB15:GC15"/>
    <mergeCell ref="GD15:GE15"/>
    <mergeCell ref="GF15:GG15"/>
    <mergeCell ref="GH15:GI15"/>
    <mergeCell ref="L14:M14"/>
    <mergeCell ref="L15:M15"/>
    <mergeCell ref="N15:O15"/>
    <mergeCell ref="P15:Q15"/>
    <mergeCell ref="R15:S15"/>
    <mergeCell ref="T15:U15"/>
    <mergeCell ref="V15:W15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AR15:AS15"/>
    <mergeCell ref="EN15:EO15"/>
    <mergeCell ref="EP15:EQ15"/>
    <mergeCell ref="ER15:ES15"/>
    <mergeCell ref="ET15:EU15"/>
    <mergeCell ref="EV15:EW15"/>
    <mergeCell ref="EX15:EY15"/>
    <mergeCell ref="EZ15:FA15"/>
    <mergeCell ref="FB15:FC15"/>
    <mergeCell ref="FD15:FE15"/>
    <mergeCell ref="FF15:FG15"/>
    <mergeCell ref="FH15:FI15"/>
    <mergeCell ref="FJ15:FK15"/>
    <mergeCell ref="FL15:FM15"/>
    <mergeCell ref="FN15:FO15"/>
    <mergeCell ref="FP15:FQ15"/>
    <mergeCell ref="FR15:FS15"/>
    <mergeCell ref="FT15:FU15"/>
    <mergeCell ref="DF15:DG15"/>
    <mergeCell ref="DH15:DI15"/>
    <mergeCell ref="DJ15:DK15"/>
    <mergeCell ref="DL15:DM15"/>
    <mergeCell ref="DN15:DO15"/>
    <mergeCell ref="DP15:DQ15"/>
    <mergeCell ref="DR15:DS15"/>
    <mergeCell ref="DT15:DU15"/>
    <mergeCell ref="DV15:DW15"/>
    <mergeCell ref="DX15:DY15"/>
    <mergeCell ref="DZ15:EA15"/>
    <mergeCell ref="EB15:EC15"/>
    <mergeCell ref="ED15:EE15"/>
    <mergeCell ref="EF15:EG15"/>
    <mergeCell ref="EH15:EI15"/>
    <mergeCell ref="EJ15:EK15"/>
    <mergeCell ref="EL15:EM15"/>
    <mergeCell ref="DC7:DC8"/>
    <mergeCell ref="DD7:DD8"/>
    <mergeCell ref="CV7:CV8"/>
    <mergeCell ref="CW7:CW8"/>
    <mergeCell ref="CX7:CX8"/>
    <mergeCell ref="CY7:CY8"/>
    <mergeCell ref="CZ7:CZ8"/>
    <mergeCell ref="DA7:DA8"/>
    <mergeCell ref="DB7:DB8"/>
    <mergeCell ref="J14:K14"/>
    <mergeCell ref="J15:K15"/>
    <mergeCell ref="J7:J8"/>
    <mergeCell ref="K7:K8"/>
    <mergeCell ref="J9:K9"/>
    <mergeCell ref="J10:K10"/>
    <mergeCell ref="J11:K11"/>
    <mergeCell ref="J12:K12"/>
    <mergeCell ref="J13:K13"/>
    <mergeCell ref="DD15:DE15"/>
    <mergeCell ref="AT15:AU15"/>
    <mergeCell ref="AV15:AW15"/>
    <mergeCell ref="AX15:AY15"/>
    <mergeCell ref="AZ15:BA15"/>
    <mergeCell ref="BB15:BC15"/>
    <mergeCell ref="BD15:BE15"/>
    <mergeCell ref="BF15:BG15"/>
    <mergeCell ref="BH15:BI15"/>
    <mergeCell ref="BJ15:BK15"/>
    <mergeCell ref="BL15:BM15"/>
    <mergeCell ref="BN15:BO15"/>
    <mergeCell ref="BP15:BQ15"/>
    <mergeCell ref="BR15:BS15"/>
    <mergeCell ref="CK7:CK8"/>
    <mergeCell ref="CL7:CL8"/>
    <mergeCell ref="CD7:CD8"/>
    <mergeCell ref="CE7:CE8"/>
    <mergeCell ref="CF7:CF8"/>
    <mergeCell ref="CG7:CG8"/>
    <mergeCell ref="CH7:CH8"/>
    <mergeCell ref="CI7:CI8"/>
    <mergeCell ref="CJ7:CJ8"/>
    <mergeCell ref="CT7:CT8"/>
    <mergeCell ref="CU7:CU8"/>
    <mergeCell ref="CM7:CM8"/>
    <mergeCell ref="CN7:CN8"/>
    <mergeCell ref="CO7:CO8"/>
    <mergeCell ref="CP7:CP8"/>
    <mergeCell ref="CQ7:CQ8"/>
    <mergeCell ref="CR7:CR8"/>
    <mergeCell ref="CS7:CS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B2:G2"/>
    <mergeCell ref="B3:B8"/>
    <mergeCell ref="C3:D3"/>
    <mergeCell ref="E3:G3"/>
    <mergeCell ref="H3:W5"/>
    <mergeCell ref="X3:AM5"/>
    <mergeCell ref="G4:G8"/>
    <mergeCell ref="AM7:AM8"/>
    <mergeCell ref="BH7:BH8"/>
    <mergeCell ref="BI7:BI8"/>
    <mergeCell ref="BJ7:BJ8"/>
    <mergeCell ref="BK7:BK8"/>
    <mergeCell ref="BL7:BL8"/>
    <mergeCell ref="BM7:BM8"/>
    <mergeCell ref="BN7:BN8"/>
    <mergeCell ref="BO7:BO8"/>
    <mergeCell ref="BP7:BP8"/>
    <mergeCell ref="BQ7:BQ8"/>
    <mergeCell ref="BR7:BR8"/>
    <mergeCell ref="BS7:BS8"/>
    <mergeCell ref="BT7:BT8"/>
    <mergeCell ref="CB7:CB8"/>
    <mergeCell ref="CC7:CC8"/>
    <mergeCell ref="BU7:BU8"/>
    <mergeCell ref="BV7:BV8"/>
    <mergeCell ref="BW7:BW8"/>
    <mergeCell ref="BX7:BX8"/>
    <mergeCell ref="BY7:BY8"/>
    <mergeCell ref="BZ7:BZ8"/>
    <mergeCell ref="CA7:CA8"/>
    <mergeCell ref="DB18:DC18"/>
    <mergeCell ref="DD18:DE18"/>
    <mergeCell ref="DF18:DG18"/>
    <mergeCell ref="DH18:DI18"/>
    <mergeCell ref="DJ18:DK18"/>
    <mergeCell ref="DL18:DM18"/>
    <mergeCell ref="DN18:DO18"/>
    <mergeCell ref="DP18:DQ18"/>
    <mergeCell ref="DR18:DS18"/>
    <mergeCell ref="DT18:DU18"/>
    <mergeCell ref="AK7:AK8"/>
    <mergeCell ref="AL7:AL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BF7:BF8"/>
    <mergeCell ref="BG7:BG8"/>
    <mergeCell ref="HA18:HB18"/>
    <mergeCell ref="FZ18:GA18"/>
    <mergeCell ref="GB18:GC18"/>
    <mergeCell ref="GD18:GE18"/>
    <mergeCell ref="GF18:GG18"/>
    <mergeCell ref="GH18:GI18"/>
    <mergeCell ref="GJ18:GK18"/>
    <mergeCell ref="GL18:GM18"/>
    <mergeCell ref="AB18:AC18"/>
    <mergeCell ref="AD18:AE18"/>
    <mergeCell ref="AF18:AG18"/>
    <mergeCell ref="AH18:AI18"/>
    <mergeCell ref="AJ18:AK18"/>
    <mergeCell ref="AL18:AM18"/>
    <mergeCell ref="AN18:AO18"/>
    <mergeCell ref="AP18:AQ18"/>
    <mergeCell ref="AR18:AS18"/>
    <mergeCell ref="AT18:AU18"/>
    <mergeCell ref="AV18:AW18"/>
    <mergeCell ref="AX18:AY18"/>
    <mergeCell ref="AZ18:BA18"/>
    <mergeCell ref="BB18:BC18"/>
    <mergeCell ref="BD18:BE18"/>
    <mergeCell ref="BF18:BG18"/>
    <mergeCell ref="BH18:BI18"/>
    <mergeCell ref="BJ18:BK18"/>
    <mergeCell ref="BL18:BM18"/>
    <mergeCell ref="BN18:BO18"/>
    <mergeCell ref="BP18:BQ18"/>
    <mergeCell ref="BR18:BS18"/>
    <mergeCell ref="BT18:BU18"/>
    <mergeCell ref="BV18:BW18"/>
    <mergeCell ref="EZ18:FA18"/>
    <mergeCell ref="FB18:FC18"/>
    <mergeCell ref="FD18:FE18"/>
    <mergeCell ref="FF18:FG18"/>
    <mergeCell ref="FH18:FI18"/>
    <mergeCell ref="FJ18:FK18"/>
    <mergeCell ref="FL18:FM18"/>
    <mergeCell ref="FN18:FO18"/>
    <mergeCell ref="FP18:FQ18"/>
    <mergeCell ref="FR18:FS18"/>
    <mergeCell ref="FT18:FU18"/>
    <mergeCell ref="FV18:FW18"/>
    <mergeCell ref="FX18:FY18"/>
    <mergeCell ref="GN18:GO18"/>
    <mergeCell ref="GP18:GQ18"/>
    <mergeCell ref="GS18:GT18"/>
    <mergeCell ref="GW18:GX18"/>
    <mergeCell ref="X18:Y18"/>
    <mergeCell ref="Z18:AA18"/>
    <mergeCell ref="DV18:DW18"/>
    <mergeCell ref="DX18:DY18"/>
    <mergeCell ref="DZ18:EA18"/>
    <mergeCell ref="EB18:EC18"/>
    <mergeCell ref="ED18:EE18"/>
    <mergeCell ref="EF18:EG18"/>
    <mergeCell ref="EH18:EI18"/>
    <mergeCell ref="EJ18:EK18"/>
    <mergeCell ref="EL18:EM18"/>
    <mergeCell ref="EN18:EO18"/>
    <mergeCell ref="EP18:EQ18"/>
    <mergeCell ref="ER18:ES18"/>
    <mergeCell ref="ET18:EU18"/>
    <mergeCell ref="EV18:EW18"/>
    <mergeCell ref="EX18:EY18"/>
    <mergeCell ref="BX18:BY18"/>
    <mergeCell ref="BZ18:CA18"/>
    <mergeCell ref="CB18:CC18"/>
    <mergeCell ref="CD18:CE18"/>
    <mergeCell ref="CF18:CG18"/>
    <mergeCell ref="CH18:CI18"/>
    <mergeCell ref="CJ18:CK18"/>
    <mergeCell ref="CL18:CM18"/>
    <mergeCell ref="CN18:CO18"/>
    <mergeCell ref="CP18:CQ18"/>
    <mergeCell ref="CR18:CS18"/>
    <mergeCell ref="CT18:CU18"/>
    <mergeCell ref="CV18:CW18"/>
    <mergeCell ref="CX18:CY18"/>
    <mergeCell ref="CZ18:DA18"/>
    <mergeCell ref="X9:Y9"/>
    <mergeCell ref="Z9:AA9"/>
    <mergeCell ref="P7:P8"/>
    <mergeCell ref="Q7:Q8"/>
    <mergeCell ref="P9:Q9"/>
    <mergeCell ref="P10:Q10"/>
    <mergeCell ref="R10:S10"/>
    <mergeCell ref="T10:U10"/>
    <mergeCell ref="V10:W10"/>
    <mergeCell ref="N7:N8"/>
    <mergeCell ref="O7:O8"/>
    <mergeCell ref="N9:O9"/>
    <mergeCell ref="N10:O10"/>
    <mergeCell ref="N11:O11"/>
    <mergeCell ref="N12:O12"/>
    <mergeCell ref="P12:Q12"/>
    <mergeCell ref="H7:H8"/>
    <mergeCell ref="I7:I8"/>
    <mergeCell ref="H9:I9"/>
    <mergeCell ref="H10:I10"/>
    <mergeCell ref="H11:I11"/>
    <mergeCell ref="H12:I12"/>
    <mergeCell ref="L7:L8"/>
    <mergeCell ref="M7:M8"/>
    <mergeCell ref="L9:M9"/>
    <mergeCell ref="L10:M10"/>
    <mergeCell ref="L11:M11"/>
    <mergeCell ref="L12:M12"/>
    <mergeCell ref="AA7:AA8"/>
    <mergeCell ref="X10:Y10"/>
    <mergeCell ref="Z10:AA10"/>
    <mergeCell ref="L18:M18"/>
    <mergeCell ref="N18:O18"/>
    <mergeCell ref="H14:I14"/>
    <mergeCell ref="H15:I15"/>
    <mergeCell ref="B16:B18"/>
    <mergeCell ref="H17:I17"/>
    <mergeCell ref="J17:K17"/>
    <mergeCell ref="N17:O17"/>
    <mergeCell ref="P17:Q17"/>
    <mergeCell ref="P18:Q18"/>
    <mergeCell ref="E7:E8"/>
    <mergeCell ref="F7:F8"/>
    <mergeCell ref="R7:R8"/>
    <mergeCell ref="S7:S8"/>
    <mergeCell ref="R9:S9"/>
    <mergeCell ref="T9:U9"/>
    <mergeCell ref="V9:W9"/>
    <mergeCell ref="H13:I13"/>
    <mergeCell ref="L13:M13"/>
    <mergeCell ref="L17:M17"/>
    <mergeCell ref="H18:I18"/>
    <mergeCell ref="J18:K18"/>
    <mergeCell ref="R18:S18"/>
    <mergeCell ref="T18:U18"/>
    <mergeCell ref="V18:W18"/>
    <mergeCell ref="C4:C8"/>
    <mergeCell ref="D4:D8"/>
    <mergeCell ref="CD17:CE17"/>
    <mergeCell ref="CF17:CG17"/>
    <mergeCell ref="CH17:CI17"/>
    <mergeCell ref="CJ17:CK17"/>
    <mergeCell ref="CL17:CM17"/>
    <mergeCell ref="CN17:CO17"/>
    <mergeCell ref="CP17:CQ17"/>
    <mergeCell ref="CR17:CS17"/>
    <mergeCell ref="CT17:CU17"/>
    <mergeCell ref="CV17:CW17"/>
    <mergeCell ref="CX17:CY17"/>
    <mergeCell ref="CZ17:DA17"/>
    <mergeCell ref="DB17:DC17"/>
    <mergeCell ref="DD17:DE17"/>
    <mergeCell ref="DF17:DG17"/>
    <mergeCell ref="DH17:DI17"/>
    <mergeCell ref="DJ17:DK17"/>
    <mergeCell ref="AV17:AW17"/>
    <mergeCell ref="AX17:AY17"/>
    <mergeCell ref="AZ17:BA17"/>
    <mergeCell ref="BB17:BC17"/>
    <mergeCell ref="BD17:BE17"/>
    <mergeCell ref="BF17:BG17"/>
    <mergeCell ref="BH17:BI17"/>
    <mergeCell ref="BJ17:BK17"/>
    <mergeCell ref="BL17:BM17"/>
    <mergeCell ref="BN17:BO17"/>
    <mergeCell ref="BP17:BQ17"/>
    <mergeCell ref="BR17:BS17"/>
    <mergeCell ref="BT17:BU17"/>
    <mergeCell ref="BV17:BW17"/>
    <mergeCell ref="BX17:BY17"/>
    <mergeCell ref="BZ17:CA17"/>
    <mergeCell ref="CB17:CC17"/>
    <mergeCell ref="FJ17:FK17"/>
    <mergeCell ref="FL17:FM17"/>
    <mergeCell ref="FN17:FO17"/>
    <mergeCell ref="FP17:FQ17"/>
    <mergeCell ref="FR17:FS17"/>
    <mergeCell ref="FT17:FU17"/>
    <mergeCell ref="FV17:FW17"/>
    <mergeCell ref="FX17:FY17"/>
    <mergeCell ref="FZ17:GA17"/>
    <mergeCell ref="GB17:GC17"/>
    <mergeCell ref="GS17:GT17"/>
    <mergeCell ref="GW17:GX17"/>
    <mergeCell ref="HA17:HB17"/>
    <mergeCell ref="GD17:GE17"/>
    <mergeCell ref="GF17:GG17"/>
    <mergeCell ref="GH17:GI17"/>
    <mergeCell ref="GJ17:GK17"/>
    <mergeCell ref="GL17:GM17"/>
    <mergeCell ref="GN17:GO17"/>
    <mergeCell ref="GP17:GQ17"/>
    <mergeCell ref="EB17:EC17"/>
    <mergeCell ref="ED17:EE17"/>
    <mergeCell ref="EF17:EG17"/>
    <mergeCell ref="EH17:EI17"/>
    <mergeCell ref="EJ17:EK17"/>
    <mergeCell ref="EL17:EM17"/>
    <mergeCell ref="EN17:EO17"/>
    <mergeCell ref="EP17:EQ17"/>
    <mergeCell ref="ER17:ES17"/>
    <mergeCell ref="ET17:EU17"/>
    <mergeCell ref="EV17:EW17"/>
    <mergeCell ref="EX17:EY17"/>
    <mergeCell ref="EZ17:FA17"/>
    <mergeCell ref="FB17:FC17"/>
    <mergeCell ref="FD17:FE17"/>
    <mergeCell ref="FF17:FG17"/>
    <mergeCell ref="FH17:FI17"/>
    <mergeCell ref="Y7:Y8"/>
    <mergeCell ref="Z7:Z8"/>
    <mergeCell ref="E4:E6"/>
    <mergeCell ref="F4:F6"/>
    <mergeCell ref="T7:T8"/>
    <mergeCell ref="U7:U8"/>
    <mergeCell ref="V7:V8"/>
    <mergeCell ref="W7:W8"/>
    <mergeCell ref="X7:X8"/>
    <mergeCell ref="DL17:DM17"/>
    <mergeCell ref="DN17:DO17"/>
    <mergeCell ref="DP17:DQ17"/>
    <mergeCell ref="DR17:DS17"/>
    <mergeCell ref="DT17:DU17"/>
    <mergeCell ref="DV17:DW17"/>
    <mergeCell ref="DX17:DY17"/>
    <mergeCell ref="DZ17:EA17"/>
    <mergeCell ref="R17:S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R17:AS17"/>
    <mergeCell ref="AT17:AU17"/>
    <mergeCell ref="BH14:BI14"/>
    <mergeCell ref="BJ14:BK14"/>
    <mergeCell ref="BL14:BM14"/>
    <mergeCell ref="BN14:BO14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CH14:CI14"/>
    <mergeCell ref="CJ14:CK14"/>
    <mergeCell ref="CL14:CM14"/>
    <mergeCell ref="CN14:CO14"/>
    <mergeCell ref="GW14:GX14"/>
    <mergeCell ref="HA14:HB14"/>
    <mergeCell ref="FZ14:GA14"/>
    <mergeCell ref="GB14:GC14"/>
    <mergeCell ref="GD14:GE14"/>
    <mergeCell ref="GF14:GG14"/>
    <mergeCell ref="GH14:GI14"/>
    <mergeCell ref="GJ14:GK14"/>
    <mergeCell ref="GL14:GM14"/>
    <mergeCell ref="N14:O14"/>
    <mergeCell ref="P14: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AN14:AO14"/>
    <mergeCell ref="AP14:AQ14"/>
    <mergeCell ref="AR14:AS14"/>
    <mergeCell ref="AT14:AU14"/>
    <mergeCell ref="AV14:AW14"/>
    <mergeCell ref="AX14:AY14"/>
    <mergeCell ref="AZ14:BA14"/>
    <mergeCell ref="BB14:BC14"/>
    <mergeCell ref="BD14:BE14"/>
    <mergeCell ref="BF14:BG14"/>
    <mergeCell ref="EX14:EY14"/>
    <mergeCell ref="EZ14:FA14"/>
    <mergeCell ref="FB14:FC14"/>
    <mergeCell ref="FD14:FE14"/>
    <mergeCell ref="FF14:FG14"/>
    <mergeCell ref="FH14:FI14"/>
    <mergeCell ref="FJ14:FK14"/>
    <mergeCell ref="FL14:FM14"/>
    <mergeCell ref="FN14:FO14"/>
    <mergeCell ref="FP14:FQ14"/>
    <mergeCell ref="FR14:FS14"/>
    <mergeCell ref="FT14:FU14"/>
    <mergeCell ref="FV14:FW14"/>
    <mergeCell ref="FX14:FY14"/>
    <mergeCell ref="GN14:GO14"/>
    <mergeCell ref="GP14:GQ14"/>
    <mergeCell ref="GS14:GT14"/>
    <mergeCell ref="DP14:DQ14"/>
    <mergeCell ref="DR14:DS14"/>
    <mergeCell ref="DT14:DU14"/>
    <mergeCell ref="DV14:DW14"/>
    <mergeCell ref="DX14:DY14"/>
    <mergeCell ref="DZ14:EA14"/>
    <mergeCell ref="EB14:EC14"/>
    <mergeCell ref="ED14:EE14"/>
    <mergeCell ref="EF14:EG14"/>
    <mergeCell ref="EH14:EI14"/>
    <mergeCell ref="EJ14:EK14"/>
    <mergeCell ref="EL14:EM14"/>
    <mergeCell ref="EN14:EO14"/>
    <mergeCell ref="EP14:EQ14"/>
    <mergeCell ref="ER14:ES14"/>
    <mergeCell ref="ET14:EU14"/>
    <mergeCell ref="EV14:EW14"/>
    <mergeCell ref="CH13:CI13"/>
    <mergeCell ref="CJ13:CK13"/>
    <mergeCell ref="CL13:CM13"/>
    <mergeCell ref="CN13:CO13"/>
    <mergeCell ref="CP13:CQ13"/>
    <mergeCell ref="CR13:CS13"/>
    <mergeCell ref="CT13:CU13"/>
    <mergeCell ref="CV13:CW13"/>
    <mergeCell ref="CX13:CY13"/>
    <mergeCell ref="CZ13:DA13"/>
    <mergeCell ref="DB13:DC13"/>
    <mergeCell ref="DD13:DE13"/>
    <mergeCell ref="DF13:DG13"/>
    <mergeCell ref="DH14:DI14"/>
    <mergeCell ref="DJ14:DK14"/>
    <mergeCell ref="DL14:DM14"/>
    <mergeCell ref="DN14:DO14"/>
    <mergeCell ref="CP14:CQ14"/>
    <mergeCell ref="CR14:CS14"/>
    <mergeCell ref="CT14:CU14"/>
    <mergeCell ref="CV14:CW14"/>
    <mergeCell ref="CX14:CY14"/>
    <mergeCell ref="CZ14:DA14"/>
    <mergeCell ref="DB14:DC14"/>
    <mergeCell ref="DD14:DE14"/>
    <mergeCell ref="DF14:DG14"/>
    <mergeCell ref="AZ13:BA13"/>
    <mergeCell ref="BB13:BC13"/>
    <mergeCell ref="BD13:BE13"/>
    <mergeCell ref="BF13:BG13"/>
    <mergeCell ref="BH13:BI13"/>
    <mergeCell ref="BJ13:BK13"/>
    <mergeCell ref="BL13:BM13"/>
    <mergeCell ref="BN13:BO13"/>
    <mergeCell ref="BP13:BQ13"/>
    <mergeCell ref="BR13:BS13"/>
    <mergeCell ref="BT13:BU13"/>
    <mergeCell ref="BV13:BW13"/>
    <mergeCell ref="BX13:BY13"/>
    <mergeCell ref="BZ13:CA13"/>
    <mergeCell ref="CB13:CC13"/>
    <mergeCell ref="CD13:CE13"/>
    <mergeCell ref="CF13:CG13"/>
    <mergeCell ref="FX13:FY13"/>
    <mergeCell ref="GN13:GO13"/>
    <mergeCell ref="GP13:GQ13"/>
    <mergeCell ref="GS13:GT13"/>
    <mergeCell ref="GW13:GX13"/>
    <mergeCell ref="HA13:HB13"/>
    <mergeCell ref="FZ13:GA13"/>
    <mergeCell ref="GB13:GC13"/>
    <mergeCell ref="GD13:GE13"/>
    <mergeCell ref="GF13:GG13"/>
    <mergeCell ref="GH13:GI13"/>
    <mergeCell ref="GJ13:GK13"/>
    <mergeCell ref="GL13:GM13"/>
    <mergeCell ref="N13:O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AT13:AU13"/>
    <mergeCell ref="AV13:AW13"/>
    <mergeCell ref="AX13:AY13"/>
    <mergeCell ref="EP13:EQ13"/>
    <mergeCell ref="ER13:ES13"/>
    <mergeCell ref="ET13:EU13"/>
    <mergeCell ref="EV13:EW13"/>
    <mergeCell ref="EX13:EY13"/>
    <mergeCell ref="EZ13:FA13"/>
    <mergeCell ref="FB13:FC13"/>
    <mergeCell ref="FD13:FE13"/>
    <mergeCell ref="FF13:FG13"/>
    <mergeCell ref="FH13:FI13"/>
    <mergeCell ref="FJ13:FK13"/>
    <mergeCell ref="FL13:FM13"/>
    <mergeCell ref="FN13:FO13"/>
    <mergeCell ref="FP13:FQ13"/>
    <mergeCell ref="FR13:FS13"/>
    <mergeCell ref="FT13:FU13"/>
    <mergeCell ref="FV13:FW13"/>
    <mergeCell ref="DH13:DI13"/>
    <mergeCell ref="DJ13:DK13"/>
    <mergeCell ref="DL13:DM13"/>
    <mergeCell ref="DN13:DO13"/>
    <mergeCell ref="DP13:DQ13"/>
    <mergeCell ref="DR13:DS13"/>
    <mergeCell ref="DT13:DU13"/>
    <mergeCell ref="DV13:DW13"/>
    <mergeCell ref="DX13:DY13"/>
    <mergeCell ref="DZ13:EA13"/>
    <mergeCell ref="EB13:EC13"/>
    <mergeCell ref="ED13:EE13"/>
    <mergeCell ref="EF13:EG13"/>
    <mergeCell ref="EH13:EI13"/>
    <mergeCell ref="EJ13:EK13"/>
    <mergeCell ref="EL13:EM13"/>
    <mergeCell ref="EN13:EO13"/>
  </mergeCells>
  <printOptions horizontalCentered="1" verticalCentered="1"/>
  <pageMargins left="0.70866141732283505" right="0.70866141732283505" top="0.74803149606299202" bottom="0.74803149606299202" header="0" footer="0"/>
  <pageSetup paperSize="5" orientation="portrait"/>
  <colBreaks count="6" manualBreakCount="6">
    <brk id="211" man="1"/>
    <brk id="199" man="1"/>
    <brk id="135" man="1"/>
    <brk id="215" man="1"/>
    <brk id="119" man="1"/>
    <brk id="183" man="1"/>
  </colBreaks>
  <drawing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HH20"/>
  <sheetViews>
    <sheetView workbookViewId="0">
      <pane ySplit="8" topLeftCell="A9" activePane="bottomLeft" state="frozen"/>
      <selection pane="bottomLeft" activeCell="B10" sqref="B10"/>
    </sheetView>
  </sheetViews>
  <sheetFormatPr baseColWidth="10" defaultColWidth="11.25" defaultRowHeight="15" customHeight="1"/>
  <cols>
    <col min="1" max="1" width="1.75" customWidth="1"/>
    <col min="2" max="2" width="6.75" customWidth="1"/>
    <col min="3" max="4" width="33.875" customWidth="1"/>
    <col min="5" max="7" width="7.375" customWidth="1"/>
    <col min="8" max="23" width="2.75" customWidth="1"/>
    <col min="24" max="199" width="3.625" customWidth="1"/>
    <col min="200" max="208" width="5.875" customWidth="1"/>
    <col min="209" max="210" width="4.75" customWidth="1"/>
    <col min="211" max="211" width="5.875" customWidth="1"/>
    <col min="212" max="212" width="4.5" customWidth="1"/>
    <col min="213" max="213" width="44.375" customWidth="1"/>
    <col min="214" max="215" width="39.625" customWidth="1"/>
    <col min="216" max="216" width="46" customWidth="1"/>
  </cols>
  <sheetData>
    <row r="1" spans="1:216" ht="12.75" customHeight="1">
      <c r="A1" s="522"/>
      <c r="B1" s="269"/>
      <c r="C1" s="80"/>
      <c r="D1" s="80"/>
      <c r="E1" s="441"/>
      <c r="F1" s="269"/>
      <c r="G1" s="442"/>
      <c r="H1" s="522"/>
      <c r="I1" s="522"/>
      <c r="J1" s="522"/>
      <c r="K1" s="522"/>
      <c r="L1" s="522"/>
      <c r="M1" s="522"/>
      <c r="N1" s="522"/>
      <c r="O1" s="522"/>
      <c r="P1" s="522"/>
      <c r="Q1" s="522"/>
      <c r="R1" s="522"/>
      <c r="S1" s="522"/>
      <c r="T1" s="522"/>
      <c r="U1" s="522"/>
      <c r="V1" s="522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5"/>
      <c r="AJ1" s="275"/>
      <c r="AK1" s="275"/>
      <c r="AL1" s="275"/>
      <c r="AM1" s="275"/>
      <c r="AN1" s="275"/>
      <c r="AO1" s="275"/>
      <c r="AP1" s="275"/>
      <c r="AQ1" s="275"/>
      <c r="AR1" s="275"/>
      <c r="AS1" s="275"/>
      <c r="AT1" s="275"/>
      <c r="AU1" s="275"/>
      <c r="AV1" s="275"/>
      <c r="AW1" s="275"/>
      <c r="AX1" s="275"/>
      <c r="AY1" s="275"/>
      <c r="AZ1" s="275"/>
      <c r="BA1" s="275"/>
      <c r="BB1" s="275"/>
      <c r="BC1" s="275"/>
      <c r="BD1" s="275"/>
      <c r="BE1" s="275"/>
      <c r="BF1" s="275"/>
      <c r="BG1" s="275"/>
      <c r="BH1" s="275"/>
      <c r="BI1" s="275"/>
      <c r="BJ1" s="275"/>
      <c r="BK1" s="275"/>
      <c r="BL1" s="275"/>
      <c r="BM1" s="275"/>
      <c r="BN1" s="275"/>
      <c r="BO1" s="275"/>
      <c r="BP1" s="275"/>
      <c r="BQ1" s="275"/>
      <c r="BR1" s="275"/>
      <c r="BS1" s="275"/>
      <c r="BT1" s="275"/>
      <c r="BU1" s="275"/>
      <c r="BV1" s="275"/>
      <c r="BW1" s="275"/>
      <c r="BX1" s="275"/>
      <c r="BY1" s="275"/>
      <c r="BZ1" s="275"/>
      <c r="CA1" s="275"/>
      <c r="CB1" s="275"/>
      <c r="CC1" s="275"/>
      <c r="CD1" s="275"/>
      <c r="CE1" s="275"/>
      <c r="CF1" s="275"/>
      <c r="CG1" s="275"/>
      <c r="CH1" s="275"/>
      <c r="CI1" s="275"/>
      <c r="CJ1" s="275"/>
      <c r="CK1" s="275"/>
      <c r="CL1" s="275"/>
      <c r="CM1" s="275"/>
      <c r="CN1" s="275"/>
      <c r="CO1" s="275"/>
      <c r="CP1" s="275"/>
      <c r="CQ1" s="275"/>
      <c r="CR1" s="275"/>
      <c r="CS1" s="275"/>
      <c r="CT1" s="275"/>
      <c r="CU1" s="275"/>
      <c r="CV1" s="275"/>
      <c r="CW1" s="275"/>
      <c r="CX1" s="275"/>
      <c r="CY1" s="275"/>
      <c r="CZ1" s="275"/>
      <c r="DA1" s="275"/>
      <c r="DB1" s="275"/>
      <c r="DC1" s="275"/>
      <c r="DD1" s="275"/>
      <c r="DE1" s="275"/>
      <c r="DF1" s="275"/>
      <c r="DG1" s="275"/>
      <c r="DH1" s="275"/>
      <c r="DI1" s="275"/>
      <c r="DJ1" s="275"/>
      <c r="DK1" s="275"/>
      <c r="DL1" s="275"/>
      <c r="DM1" s="275"/>
      <c r="DN1" s="275"/>
      <c r="DO1" s="275"/>
      <c r="DP1" s="336"/>
      <c r="DQ1" s="336"/>
      <c r="DR1" s="336"/>
      <c r="DS1" s="336"/>
      <c r="DT1" s="336"/>
      <c r="DU1" s="336"/>
      <c r="DV1" s="336"/>
      <c r="DW1" s="336"/>
      <c r="DX1" s="336"/>
      <c r="DY1" s="336"/>
      <c r="DZ1" s="336"/>
      <c r="EA1" s="336"/>
      <c r="EB1" s="336"/>
      <c r="EC1" s="336"/>
      <c r="ED1" s="336"/>
      <c r="EE1" s="336"/>
      <c r="EF1" s="336"/>
      <c r="EG1" s="336"/>
      <c r="EH1" s="336"/>
      <c r="EI1" s="336"/>
      <c r="EJ1" s="336"/>
      <c r="EK1" s="336"/>
      <c r="EL1" s="336"/>
      <c r="EM1" s="336"/>
      <c r="EN1" s="336"/>
      <c r="EO1" s="336"/>
      <c r="EP1" s="336"/>
      <c r="EQ1" s="336"/>
      <c r="ER1" s="336"/>
      <c r="ES1" s="336"/>
      <c r="ET1" s="336"/>
      <c r="EU1" s="336"/>
      <c r="EV1" s="336"/>
      <c r="EW1" s="336"/>
      <c r="EX1" s="336"/>
      <c r="EY1" s="336"/>
      <c r="EZ1" s="336"/>
      <c r="FA1" s="336"/>
      <c r="FB1" s="336"/>
      <c r="FC1" s="336"/>
      <c r="FD1" s="336"/>
      <c r="FE1" s="336"/>
      <c r="FF1" s="336"/>
      <c r="FG1" s="336"/>
      <c r="FH1" s="336"/>
      <c r="FI1" s="336"/>
      <c r="FJ1" s="336"/>
      <c r="FK1" s="336"/>
      <c r="FL1" s="336"/>
      <c r="FM1" s="336"/>
      <c r="FN1" s="336"/>
      <c r="FO1" s="336"/>
      <c r="FP1" s="336"/>
      <c r="FQ1" s="336"/>
      <c r="FR1" s="336"/>
      <c r="FS1" s="336"/>
      <c r="FT1" s="336"/>
      <c r="FU1" s="336"/>
      <c r="FV1" s="336"/>
      <c r="FW1" s="336"/>
      <c r="FX1" s="336"/>
      <c r="FY1" s="336"/>
      <c r="FZ1" s="336"/>
      <c r="GA1" s="336"/>
      <c r="GB1" s="336"/>
      <c r="GC1" s="336"/>
      <c r="GD1" s="336"/>
      <c r="GE1" s="336"/>
      <c r="GF1" s="336"/>
      <c r="GG1" s="336"/>
      <c r="GH1" s="336"/>
      <c r="GI1" s="336"/>
      <c r="GJ1" s="336"/>
      <c r="GK1" s="336"/>
      <c r="GL1" s="336"/>
      <c r="GM1" s="336"/>
      <c r="GN1" s="336"/>
      <c r="GO1" s="336"/>
      <c r="GP1" s="336"/>
      <c r="GQ1" s="336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275"/>
      <c r="HE1" s="275"/>
      <c r="HF1" s="275"/>
      <c r="HG1" s="275"/>
      <c r="HH1" s="275"/>
    </row>
    <row r="2" spans="1:216" ht="90" hidden="1" customHeight="1">
      <c r="A2" s="522"/>
      <c r="B2" s="747" t="s">
        <v>583</v>
      </c>
      <c r="C2" s="558"/>
      <c r="D2" s="558"/>
      <c r="E2" s="558"/>
      <c r="F2" s="558"/>
      <c r="G2" s="532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7"/>
      <c r="X2" s="297"/>
      <c r="Y2" s="297"/>
      <c r="Z2" s="297"/>
      <c r="AA2" s="297"/>
      <c r="AB2" s="297"/>
      <c r="AC2" s="297"/>
      <c r="AD2" s="297"/>
      <c r="AE2" s="297"/>
      <c r="AF2" s="297"/>
      <c r="AG2" s="297"/>
      <c r="AH2" s="297"/>
      <c r="AI2" s="297"/>
      <c r="AJ2" s="297"/>
      <c r="AK2" s="297"/>
      <c r="AL2" s="297"/>
      <c r="AM2" s="297"/>
      <c r="AN2" s="297"/>
      <c r="AO2" s="297"/>
      <c r="AP2" s="297"/>
      <c r="AQ2" s="297"/>
      <c r="AR2" s="297"/>
      <c r="AS2" s="297"/>
      <c r="AT2" s="297"/>
      <c r="AU2" s="297"/>
      <c r="AV2" s="297"/>
      <c r="AW2" s="297"/>
      <c r="AX2" s="297"/>
      <c r="AY2" s="297"/>
      <c r="AZ2" s="297"/>
      <c r="BA2" s="297"/>
      <c r="BB2" s="297"/>
      <c r="BC2" s="297"/>
      <c r="BD2" s="297"/>
      <c r="BE2" s="297"/>
      <c r="BF2" s="297"/>
      <c r="BG2" s="297"/>
      <c r="BH2" s="297"/>
      <c r="BI2" s="297"/>
      <c r="BJ2" s="297"/>
      <c r="BK2" s="297"/>
      <c r="BL2" s="297"/>
      <c r="BM2" s="297"/>
      <c r="BN2" s="297"/>
      <c r="BO2" s="297"/>
      <c r="BP2" s="297"/>
      <c r="BQ2" s="297"/>
      <c r="BR2" s="297"/>
      <c r="BS2" s="297"/>
      <c r="BT2" s="297"/>
      <c r="BU2" s="297"/>
      <c r="BV2" s="297"/>
      <c r="BW2" s="297"/>
      <c r="BX2" s="297"/>
      <c r="BY2" s="297"/>
      <c r="BZ2" s="297"/>
      <c r="CA2" s="297"/>
      <c r="CB2" s="297"/>
      <c r="CC2" s="297"/>
      <c r="CD2" s="297"/>
      <c r="CE2" s="297"/>
      <c r="CF2" s="297"/>
      <c r="CG2" s="297"/>
      <c r="CH2" s="297"/>
      <c r="CI2" s="297"/>
      <c r="CJ2" s="297"/>
      <c r="CK2" s="297"/>
      <c r="CL2" s="297"/>
      <c r="CM2" s="297"/>
      <c r="CN2" s="297"/>
      <c r="CO2" s="297"/>
      <c r="CP2" s="297"/>
      <c r="CQ2" s="297"/>
      <c r="CR2" s="297"/>
      <c r="CS2" s="297"/>
      <c r="CT2" s="297"/>
      <c r="CU2" s="297"/>
      <c r="CV2" s="297"/>
      <c r="CW2" s="297"/>
      <c r="CX2" s="297"/>
      <c r="CY2" s="297"/>
      <c r="CZ2" s="297"/>
      <c r="DA2" s="297"/>
      <c r="DB2" s="297"/>
      <c r="DC2" s="297"/>
      <c r="DD2" s="297"/>
      <c r="DE2" s="297"/>
      <c r="DF2" s="297"/>
      <c r="DG2" s="297"/>
      <c r="DH2" s="297"/>
      <c r="DI2" s="297"/>
      <c r="DJ2" s="297"/>
      <c r="DK2" s="297"/>
      <c r="DL2" s="297"/>
      <c r="DM2" s="297"/>
      <c r="DN2" s="297"/>
      <c r="DO2" s="297"/>
      <c r="DP2" s="337"/>
      <c r="DQ2" s="337"/>
      <c r="DR2" s="337"/>
      <c r="DS2" s="337"/>
      <c r="DT2" s="337"/>
      <c r="DU2" s="337"/>
      <c r="DV2" s="337"/>
      <c r="DW2" s="337"/>
      <c r="DX2" s="337"/>
      <c r="DY2" s="337"/>
      <c r="DZ2" s="337"/>
      <c r="EA2" s="337"/>
      <c r="EB2" s="337"/>
      <c r="EC2" s="337"/>
      <c r="ED2" s="337"/>
      <c r="EE2" s="337"/>
      <c r="EF2" s="337"/>
      <c r="EG2" s="337"/>
      <c r="EH2" s="337"/>
      <c r="EI2" s="337"/>
      <c r="EJ2" s="337"/>
      <c r="EK2" s="337"/>
      <c r="EL2" s="337"/>
      <c r="EM2" s="337"/>
      <c r="EN2" s="337"/>
      <c r="EO2" s="337"/>
      <c r="EP2" s="337"/>
      <c r="EQ2" s="337"/>
      <c r="ER2" s="337"/>
      <c r="ES2" s="337"/>
      <c r="ET2" s="337"/>
      <c r="EU2" s="337"/>
      <c r="EV2" s="337"/>
      <c r="EW2" s="337"/>
      <c r="EX2" s="337"/>
      <c r="EY2" s="337"/>
      <c r="EZ2" s="337"/>
      <c r="FA2" s="337"/>
      <c r="FB2" s="337"/>
      <c r="FC2" s="337"/>
      <c r="FD2" s="337"/>
      <c r="FE2" s="337"/>
      <c r="FF2" s="337"/>
      <c r="FG2" s="337"/>
      <c r="FH2" s="337"/>
      <c r="FI2" s="337"/>
      <c r="FJ2" s="337"/>
      <c r="FK2" s="337"/>
      <c r="FL2" s="337"/>
      <c r="FM2" s="337"/>
      <c r="FN2" s="337"/>
      <c r="FO2" s="337"/>
      <c r="FP2" s="337"/>
      <c r="FQ2" s="337"/>
      <c r="FR2" s="337"/>
      <c r="FS2" s="337"/>
      <c r="FT2" s="337"/>
      <c r="FU2" s="337"/>
      <c r="FV2" s="337"/>
      <c r="FW2" s="337"/>
      <c r="FX2" s="337"/>
      <c r="FY2" s="337"/>
      <c r="FZ2" s="337"/>
      <c r="GA2" s="337"/>
      <c r="GB2" s="337"/>
      <c r="GC2" s="337"/>
      <c r="GD2" s="337"/>
      <c r="GE2" s="337"/>
      <c r="GF2" s="337"/>
      <c r="GG2" s="337"/>
      <c r="GH2" s="337"/>
      <c r="GI2" s="337"/>
      <c r="GJ2" s="337"/>
      <c r="GK2" s="337"/>
      <c r="GL2" s="337"/>
      <c r="GM2" s="337"/>
      <c r="GN2" s="337"/>
      <c r="GO2" s="337"/>
      <c r="GP2" s="337"/>
      <c r="GQ2" s="337"/>
      <c r="GR2" s="330"/>
      <c r="GS2" s="330"/>
      <c r="GT2" s="330"/>
      <c r="GU2" s="330"/>
      <c r="GV2" s="330"/>
      <c r="GW2" s="330"/>
      <c r="GX2" s="330"/>
      <c r="GY2" s="330"/>
      <c r="GZ2" s="330"/>
      <c r="HA2" s="330"/>
      <c r="HB2" s="330"/>
      <c r="HC2" s="330"/>
      <c r="HD2" s="275"/>
      <c r="HE2" s="297"/>
      <c r="HF2" s="297"/>
      <c r="HG2" s="297"/>
      <c r="HH2" s="297"/>
    </row>
    <row r="3" spans="1:216" ht="15.75" customHeight="1">
      <c r="A3" s="522"/>
      <c r="B3" s="545" t="s">
        <v>8</v>
      </c>
      <c r="C3" s="769"/>
      <c r="D3" s="532"/>
      <c r="E3" s="699" t="s">
        <v>12</v>
      </c>
      <c r="F3" s="558"/>
      <c r="G3" s="532"/>
      <c r="H3" s="687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684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677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678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681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682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686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687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684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677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678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681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287"/>
      <c r="GS3" s="288"/>
      <c r="GT3" s="288"/>
      <c r="GU3" s="289"/>
      <c r="GV3" s="290"/>
      <c r="GW3" s="291"/>
      <c r="GX3" s="291"/>
      <c r="GY3" s="292"/>
      <c r="GZ3" s="293"/>
      <c r="HA3" s="294"/>
      <c r="HB3" s="294"/>
      <c r="HC3" s="294"/>
      <c r="HD3" s="295"/>
      <c r="HE3" s="296"/>
      <c r="HF3" s="296"/>
      <c r="HG3" s="296"/>
      <c r="HH3" s="297"/>
    </row>
    <row r="4" spans="1:216" ht="16.5" customHeight="1">
      <c r="A4" s="522"/>
      <c r="B4" s="546"/>
      <c r="C4" s="579" t="s">
        <v>344</v>
      </c>
      <c r="D4" s="579" t="s">
        <v>27</v>
      </c>
      <c r="E4" s="696" t="s">
        <v>28</v>
      </c>
      <c r="F4" s="697" t="s">
        <v>29</v>
      </c>
      <c r="G4" s="700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690" t="s">
        <v>12</v>
      </c>
      <c r="GS4" s="558"/>
      <c r="GT4" s="558"/>
      <c r="GU4" s="558"/>
      <c r="GV4" s="558"/>
      <c r="GW4" s="558"/>
      <c r="GX4" s="558"/>
      <c r="GY4" s="558"/>
      <c r="GZ4" s="532"/>
      <c r="HA4" s="710" t="s">
        <v>25</v>
      </c>
      <c r="HB4" s="536"/>
      <c r="HC4" s="537"/>
      <c r="HD4" s="298"/>
      <c r="HE4" s="30"/>
      <c r="HF4" s="30"/>
      <c r="HG4" s="30"/>
      <c r="HH4" s="297"/>
    </row>
    <row r="5" spans="1:216" ht="12.75" customHeight="1">
      <c r="A5" s="522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91" t="s">
        <v>31</v>
      </c>
      <c r="GS5" s="692" t="s">
        <v>32</v>
      </c>
      <c r="GT5" s="536"/>
      <c r="GU5" s="537"/>
      <c r="GV5" s="693" t="s">
        <v>33</v>
      </c>
      <c r="GW5" s="694" t="s">
        <v>34</v>
      </c>
      <c r="GX5" s="536"/>
      <c r="GY5" s="537"/>
      <c r="GZ5" s="695" t="s">
        <v>30</v>
      </c>
      <c r="HA5" s="538"/>
      <c r="HB5" s="539"/>
      <c r="HC5" s="540"/>
      <c r="HD5" s="689"/>
      <c r="HE5" s="589" t="s">
        <v>35</v>
      </c>
      <c r="HF5" s="589" t="s">
        <v>36</v>
      </c>
      <c r="HG5" s="589" t="s">
        <v>37</v>
      </c>
      <c r="HH5" s="589" t="s">
        <v>38</v>
      </c>
    </row>
    <row r="6" spans="1:216" ht="15.75" customHeight="1">
      <c r="A6" s="522"/>
      <c r="B6" s="546"/>
      <c r="C6" s="546"/>
      <c r="D6" s="546"/>
      <c r="E6" s="550"/>
      <c r="F6" s="550"/>
      <c r="G6" s="546"/>
      <c r="H6" s="673" t="s">
        <v>39</v>
      </c>
      <c r="I6" s="532"/>
      <c r="J6" s="673" t="s">
        <v>40</v>
      </c>
      <c r="K6" s="532"/>
      <c r="L6" s="673" t="s">
        <v>41</v>
      </c>
      <c r="M6" s="532"/>
      <c r="N6" s="673" t="s">
        <v>42</v>
      </c>
      <c r="O6" s="532"/>
      <c r="P6" s="673" t="s">
        <v>43</v>
      </c>
      <c r="Q6" s="532"/>
      <c r="R6" s="673" t="s">
        <v>44</v>
      </c>
      <c r="S6" s="532"/>
      <c r="T6" s="673" t="s">
        <v>45</v>
      </c>
      <c r="U6" s="532"/>
      <c r="V6" s="673" t="s">
        <v>46</v>
      </c>
      <c r="W6" s="532"/>
      <c r="X6" s="674" t="s">
        <v>39</v>
      </c>
      <c r="Y6" s="532"/>
      <c r="Z6" s="674" t="s">
        <v>40</v>
      </c>
      <c r="AA6" s="532"/>
      <c r="AB6" s="674" t="s">
        <v>41</v>
      </c>
      <c r="AC6" s="532"/>
      <c r="AD6" s="674" t="s">
        <v>42</v>
      </c>
      <c r="AE6" s="532"/>
      <c r="AF6" s="674" t="s">
        <v>43</v>
      </c>
      <c r="AG6" s="532"/>
      <c r="AH6" s="674" t="s">
        <v>44</v>
      </c>
      <c r="AI6" s="532"/>
      <c r="AJ6" s="674" t="s">
        <v>45</v>
      </c>
      <c r="AK6" s="532"/>
      <c r="AL6" s="674" t="s">
        <v>46</v>
      </c>
      <c r="AM6" s="532"/>
      <c r="AN6" s="675" t="s">
        <v>39</v>
      </c>
      <c r="AO6" s="532"/>
      <c r="AP6" s="675" t="s">
        <v>40</v>
      </c>
      <c r="AQ6" s="532"/>
      <c r="AR6" s="675" t="s">
        <v>41</v>
      </c>
      <c r="AS6" s="532"/>
      <c r="AT6" s="675" t="s">
        <v>42</v>
      </c>
      <c r="AU6" s="532"/>
      <c r="AV6" s="675" t="s">
        <v>43</v>
      </c>
      <c r="AW6" s="532"/>
      <c r="AX6" s="675" t="s">
        <v>44</v>
      </c>
      <c r="AY6" s="532"/>
      <c r="AZ6" s="675" t="s">
        <v>45</v>
      </c>
      <c r="BA6" s="532"/>
      <c r="BB6" s="675" t="s">
        <v>46</v>
      </c>
      <c r="BC6" s="532"/>
      <c r="BD6" s="676" t="s">
        <v>39</v>
      </c>
      <c r="BE6" s="532"/>
      <c r="BF6" s="676" t="s">
        <v>40</v>
      </c>
      <c r="BG6" s="532"/>
      <c r="BH6" s="676" t="s">
        <v>41</v>
      </c>
      <c r="BI6" s="532"/>
      <c r="BJ6" s="676" t="s">
        <v>42</v>
      </c>
      <c r="BK6" s="532"/>
      <c r="BL6" s="676" t="s">
        <v>43</v>
      </c>
      <c r="BM6" s="532"/>
      <c r="BN6" s="676" t="s">
        <v>44</v>
      </c>
      <c r="BO6" s="532"/>
      <c r="BP6" s="676" t="s">
        <v>45</v>
      </c>
      <c r="BQ6" s="532"/>
      <c r="BR6" s="676" t="s">
        <v>46</v>
      </c>
      <c r="BS6" s="532"/>
      <c r="BT6" s="679" t="s">
        <v>39</v>
      </c>
      <c r="BU6" s="532"/>
      <c r="BV6" s="679" t="s">
        <v>40</v>
      </c>
      <c r="BW6" s="532"/>
      <c r="BX6" s="679" t="s">
        <v>41</v>
      </c>
      <c r="BY6" s="532"/>
      <c r="BZ6" s="679" t="s">
        <v>42</v>
      </c>
      <c r="CA6" s="532"/>
      <c r="CB6" s="679" t="s">
        <v>43</v>
      </c>
      <c r="CC6" s="532"/>
      <c r="CD6" s="679" t="s">
        <v>44</v>
      </c>
      <c r="CE6" s="532"/>
      <c r="CF6" s="679" t="s">
        <v>45</v>
      </c>
      <c r="CG6" s="532"/>
      <c r="CH6" s="679" t="s">
        <v>46</v>
      </c>
      <c r="CI6" s="532"/>
      <c r="CJ6" s="680" t="s">
        <v>39</v>
      </c>
      <c r="CK6" s="532"/>
      <c r="CL6" s="680" t="s">
        <v>40</v>
      </c>
      <c r="CM6" s="532"/>
      <c r="CN6" s="680" t="s">
        <v>41</v>
      </c>
      <c r="CO6" s="532"/>
      <c r="CP6" s="680" t="s">
        <v>42</v>
      </c>
      <c r="CQ6" s="532"/>
      <c r="CR6" s="680" t="s">
        <v>43</v>
      </c>
      <c r="CS6" s="532"/>
      <c r="CT6" s="680" t="s">
        <v>44</v>
      </c>
      <c r="CU6" s="532"/>
      <c r="CV6" s="680" t="s">
        <v>45</v>
      </c>
      <c r="CW6" s="532"/>
      <c r="CX6" s="680" t="s">
        <v>46</v>
      </c>
      <c r="CY6" s="532"/>
      <c r="CZ6" s="683" t="s">
        <v>39</v>
      </c>
      <c r="DA6" s="532"/>
      <c r="DB6" s="683" t="s">
        <v>40</v>
      </c>
      <c r="DC6" s="532"/>
      <c r="DD6" s="683" t="s">
        <v>41</v>
      </c>
      <c r="DE6" s="532"/>
      <c r="DF6" s="683" t="s">
        <v>42</v>
      </c>
      <c r="DG6" s="532"/>
      <c r="DH6" s="683" t="s">
        <v>43</v>
      </c>
      <c r="DI6" s="532"/>
      <c r="DJ6" s="683" t="s">
        <v>44</v>
      </c>
      <c r="DK6" s="532"/>
      <c r="DL6" s="683" t="s">
        <v>45</v>
      </c>
      <c r="DM6" s="532"/>
      <c r="DN6" s="683" t="s">
        <v>46</v>
      </c>
      <c r="DO6" s="532"/>
      <c r="DP6" s="673" t="s">
        <v>39</v>
      </c>
      <c r="DQ6" s="532"/>
      <c r="DR6" s="673" t="s">
        <v>40</v>
      </c>
      <c r="DS6" s="532"/>
      <c r="DT6" s="673" t="s">
        <v>41</v>
      </c>
      <c r="DU6" s="532"/>
      <c r="DV6" s="673" t="s">
        <v>42</v>
      </c>
      <c r="DW6" s="532"/>
      <c r="DX6" s="673" t="s">
        <v>43</v>
      </c>
      <c r="DY6" s="532"/>
      <c r="DZ6" s="673" t="s">
        <v>44</v>
      </c>
      <c r="EA6" s="532"/>
      <c r="EB6" s="673" t="s">
        <v>45</v>
      </c>
      <c r="EC6" s="532"/>
      <c r="ED6" s="673" t="s">
        <v>46</v>
      </c>
      <c r="EE6" s="532"/>
      <c r="EF6" s="674" t="s">
        <v>39</v>
      </c>
      <c r="EG6" s="532"/>
      <c r="EH6" s="674" t="s">
        <v>40</v>
      </c>
      <c r="EI6" s="532"/>
      <c r="EJ6" s="674" t="s">
        <v>41</v>
      </c>
      <c r="EK6" s="532"/>
      <c r="EL6" s="674" t="s">
        <v>42</v>
      </c>
      <c r="EM6" s="532"/>
      <c r="EN6" s="674" t="s">
        <v>43</v>
      </c>
      <c r="EO6" s="532"/>
      <c r="EP6" s="674" t="s">
        <v>44</v>
      </c>
      <c r="EQ6" s="532"/>
      <c r="ER6" s="674" t="s">
        <v>45</v>
      </c>
      <c r="ES6" s="532"/>
      <c r="ET6" s="674" t="s">
        <v>46</v>
      </c>
      <c r="EU6" s="532"/>
      <c r="EV6" s="675" t="s">
        <v>39</v>
      </c>
      <c r="EW6" s="532"/>
      <c r="EX6" s="675" t="s">
        <v>40</v>
      </c>
      <c r="EY6" s="532"/>
      <c r="EZ6" s="675" t="s">
        <v>41</v>
      </c>
      <c r="FA6" s="532"/>
      <c r="FB6" s="675" t="s">
        <v>42</v>
      </c>
      <c r="FC6" s="532"/>
      <c r="FD6" s="675" t="s">
        <v>43</v>
      </c>
      <c r="FE6" s="532"/>
      <c r="FF6" s="675" t="s">
        <v>44</v>
      </c>
      <c r="FG6" s="532"/>
      <c r="FH6" s="675" t="s">
        <v>45</v>
      </c>
      <c r="FI6" s="532"/>
      <c r="FJ6" s="675" t="s">
        <v>46</v>
      </c>
      <c r="FK6" s="532"/>
      <c r="FL6" s="676" t="s">
        <v>39</v>
      </c>
      <c r="FM6" s="532"/>
      <c r="FN6" s="676" t="s">
        <v>40</v>
      </c>
      <c r="FO6" s="532"/>
      <c r="FP6" s="676" t="s">
        <v>41</v>
      </c>
      <c r="FQ6" s="532"/>
      <c r="FR6" s="676" t="s">
        <v>42</v>
      </c>
      <c r="FS6" s="532"/>
      <c r="FT6" s="676" t="s">
        <v>43</v>
      </c>
      <c r="FU6" s="532"/>
      <c r="FV6" s="676" t="s">
        <v>44</v>
      </c>
      <c r="FW6" s="532"/>
      <c r="FX6" s="676" t="s">
        <v>45</v>
      </c>
      <c r="FY6" s="532"/>
      <c r="FZ6" s="676" t="s">
        <v>46</v>
      </c>
      <c r="GA6" s="532"/>
      <c r="GB6" s="679" t="s">
        <v>39</v>
      </c>
      <c r="GC6" s="532"/>
      <c r="GD6" s="679" t="s">
        <v>40</v>
      </c>
      <c r="GE6" s="532"/>
      <c r="GF6" s="679" t="s">
        <v>41</v>
      </c>
      <c r="GG6" s="532"/>
      <c r="GH6" s="679" t="s">
        <v>42</v>
      </c>
      <c r="GI6" s="532"/>
      <c r="GJ6" s="679" t="s">
        <v>43</v>
      </c>
      <c r="GK6" s="532"/>
      <c r="GL6" s="679" t="s">
        <v>44</v>
      </c>
      <c r="GM6" s="532"/>
      <c r="GN6" s="679" t="s">
        <v>45</v>
      </c>
      <c r="GO6" s="532"/>
      <c r="GP6" s="679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</row>
    <row r="7" spans="1:216" ht="15.75" customHeight="1">
      <c r="A7" s="522"/>
      <c r="B7" s="546"/>
      <c r="C7" s="546"/>
      <c r="D7" s="546"/>
      <c r="E7" s="696" t="s">
        <v>47</v>
      </c>
      <c r="F7" s="701" t="s">
        <v>47</v>
      </c>
      <c r="G7" s="546"/>
      <c r="H7" s="685" t="s">
        <v>48</v>
      </c>
      <c r="I7" s="685" t="s">
        <v>49</v>
      </c>
      <c r="J7" s="685" t="s">
        <v>48</v>
      </c>
      <c r="K7" s="685" t="s">
        <v>49</v>
      </c>
      <c r="L7" s="685" t="s">
        <v>48</v>
      </c>
      <c r="M7" s="685" t="s">
        <v>49</v>
      </c>
      <c r="N7" s="685" t="s">
        <v>48</v>
      </c>
      <c r="O7" s="685" t="s">
        <v>49</v>
      </c>
      <c r="P7" s="685" t="s">
        <v>48</v>
      </c>
      <c r="Q7" s="685" t="s">
        <v>49</v>
      </c>
      <c r="R7" s="685" t="s">
        <v>48</v>
      </c>
      <c r="S7" s="685" t="s">
        <v>49</v>
      </c>
      <c r="T7" s="685" t="s">
        <v>48</v>
      </c>
      <c r="U7" s="685" t="s">
        <v>49</v>
      </c>
      <c r="V7" s="685" t="s">
        <v>48</v>
      </c>
      <c r="W7" s="685" t="s">
        <v>49</v>
      </c>
      <c r="X7" s="685" t="s">
        <v>48</v>
      </c>
      <c r="Y7" s="685" t="s">
        <v>49</v>
      </c>
      <c r="Z7" s="685" t="s">
        <v>48</v>
      </c>
      <c r="AA7" s="685" t="s">
        <v>49</v>
      </c>
      <c r="AB7" s="685" t="s">
        <v>48</v>
      </c>
      <c r="AC7" s="685" t="s">
        <v>49</v>
      </c>
      <c r="AD7" s="685" t="s">
        <v>48</v>
      </c>
      <c r="AE7" s="685" t="s">
        <v>49</v>
      </c>
      <c r="AF7" s="685" t="s">
        <v>48</v>
      </c>
      <c r="AG7" s="685" t="s">
        <v>49</v>
      </c>
      <c r="AH7" s="685" t="s">
        <v>48</v>
      </c>
      <c r="AI7" s="685" t="s">
        <v>49</v>
      </c>
      <c r="AJ7" s="685" t="s">
        <v>48</v>
      </c>
      <c r="AK7" s="685" t="s">
        <v>49</v>
      </c>
      <c r="AL7" s="685" t="s">
        <v>48</v>
      </c>
      <c r="AM7" s="685" t="s">
        <v>49</v>
      </c>
      <c r="AN7" s="685" t="s">
        <v>48</v>
      </c>
      <c r="AO7" s="685" t="s">
        <v>49</v>
      </c>
      <c r="AP7" s="685" t="s">
        <v>48</v>
      </c>
      <c r="AQ7" s="685" t="s">
        <v>49</v>
      </c>
      <c r="AR7" s="685" t="s">
        <v>48</v>
      </c>
      <c r="AS7" s="685" t="s">
        <v>49</v>
      </c>
      <c r="AT7" s="685" t="s">
        <v>48</v>
      </c>
      <c r="AU7" s="685" t="s">
        <v>49</v>
      </c>
      <c r="AV7" s="685" t="s">
        <v>48</v>
      </c>
      <c r="AW7" s="685" t="s">
        <v>49</v>
      </c>
      <c r="AX7" s="685" t="s">
        <v>48</v>
      </c>
      <c r="AY7" s="685" t="s">
        <v>49</v>
      </c>
      <c r="AZ7" s="685" t="s">
        <v>48</v>
      </c>
      <c r="BA7" s="685" t="s">
        <v>49</v>
      </c>
      <c r="BB7" s="685" t="s">
        <v>48</v>
      </c>
      <c r="BC7" s="685" t="s">
        <v>49</v>
      </c>
      <c r="BD7" s="685" t="s">
        <v>48</v>
      </c>
      <c r="BE7" s="685" t="s">
        <v>49</v>
      </c>
      <c r="BF7" s="685" t="s">
        <v>48</v>
      </c>
      <c r="BG7" s="685" t="s">
        <v>49</v>
      </c>
      <c r="BH7" s="685" t="s">
        <v>48</v>
      </c>
      <c r="BI7" s="685" t="s">
        <v>49</v>
      </c>
      <c r="BJ7" s="685" t="s">
        <v>48</v>
      </c>
      <c r="BK7" s="685" t="s">
        <v>49</v>
      </c>
      <c r="BL7" s="685" t="s">
        <v>48</v>
      </c>
      <c r="BM7" s="685" t="s">
        <v>49</v>
      </c>
      <c r="BN7" s="685" t="s">
        <v>48</v>
      </c>
      <c r="BO7" s="685" t="s">
        <v>49</v>
      </c>
      <c r="BP7" s="685" t="s">
        <v>48</v>
      </c>
      <c r="BQ7" s="685" t="s">
        <v>49</v>
      </c>
      <c r="BR7" s="685" t="s">
        <v>48</v>
      </c>
      <c r="BS7" s="685" t="s">
        <v>49</v>
      </c>
      <c r="BT7" s="685" t="s">
        <v>48</v>
      </c>
      <c r="BU7" s="685" t="s">
        <v>49</v>
      </c>
      <c r="BV7" s="685" t="s">
        <v>48</v>
      </c>
      <c r="BW7" s="685" t="s">
        <v>49</v>
      </c>
      <c r="BX7" s="685" t="s">
        <v>48</v>
      </c>
      <c r="BY7" s="685" t="s">
        <v>49</v>
      </c>
      <c r="BZ7" s="685" t="s">
        <v>48</v>
      </c>
      <c r="CA7" s="685" t="s">
        <v>49</v>
      </c>
      <c r="CB7" s="685" t="s">
        <v>48</v>
      </c>
      <c r="CC7" s="685" t="s">
        <v>49</v>
      </c>
      <c r="CD7" s="685" t="s">
        <v>48</v>
      </c>
      <c r="CE7" s="685" t="s">
        <v>49</v>
      </c>
      <c r="CF7" s="685" t="s">
        <v>48</v>
      </c>
      <c r="CG7" s="685" t="s">
        <v>49</v>
      </c>
      <c r="CH7" s="685" t="s">
        <v>48</v>
      </c>
      <c r="CI7" s="685" t="s">
        <v>49</v>
      </c>
      <c r="CJ7" s="685" t="s">
        <v>48</v>
      </c>
      <c r="CK7" s="685" t="s">
        <v>49</v>
      </c>
      <c r="CL7" s="685" t="s">
        <v>48</v>
      </c>
      <c r="CM7" s="685" t="s">
        <v>49</v>
      </c>
      <c r="CN7" s="685" t="s">
        <v>48</v>
      </c>
      <c r="CO7" s="685" t="s">
        <v>49</v>
      </c>
      <c r="CP7" s="685" t="s">
        <v>48</v>
      </c>
      <c r="CQ7" s="685" t="s">
        <v>49</v>
      </c>
      <c r="CR7" s="685" t="s">
        <v>48</v>
      </c>
      <c r="CS7" s="685" t="s">
        <v>49</v>
      </c>
      <c r="CT7" s="685" t="s">
        <v>48</v>
      </c>
      <c r="CU7" s="685" t="s">
        <v>49</v>
      </c>
      <c r="CV7" s="685" t="s">
        <v>48</v>
      </c>
      <c r="CW7" s="685" t="s">
        <v>49</v>
      </c>
      <c r="CX7" s="685" t="s">
        <v>48</v>
      </c>
      <c r="CY7" s="685" t="s">
        <v>49</v>
      </c>
      <c r="CZ7" s="685" t="s">
        <v>48</v>
      </c>
      <c r="DA7" s="685" t="s">
        <v>49</v>
      </c>
      <c r="DB7" s="685" t="s">
        <v>48</v>
      </c>
      <c r="DC7" s="685" t="s">
        <v>49</v>
      </c>
      <c r="DD7" s="685" t="s">
        <v>48</v>
      </c>
      <c r="DE7" s="685" t="s">
        <v>49</v>
      </c>
      <c r="DF7" s="685" t="s">
        <v>48</v>
      </c>
      <c r="DG7" s="685" t="s">
        <v>49</v>
      </c>
      <c r="DH7" s="685" t="s">
        <v>48</v>
      </c>
      <c r="DI7" s="685" t="s">
        <v>49</v>
      </c>
      <c r="DJ7" s="685" t="s">
        <v>48</v>
      </c>
      <c r="DK7" s="685" t="s">
        <v>49</v>
      </c>
      <c r="DL7" s="685" t="s">
        <v>48</v>
      </c>
      <c r="DM7" s="685" t="s">
        <v>49</v>
      </c>
      <c r="DN7" s="685" t="s">
        <v>48</v>
      </c>
      <c r="DO7" s="685" t="s">
        <v>49</v>
      </c>
      <c r="DP7" s="685" t="s">
        <v>48</v>
      </c>
      <c r="DQ7" s="685" t="s">
        <v>49</v>
      </c>
      <c r="DR7" s="685" t="s">
        <v>48</v>
      </c>
      <c r="DS7" s="685" t="s">
        <v>49</v>
      </c>
      <c r="DT7" s="685" t="s">
        <v>48</v>
      </c>
      <c r="DU7" s="685" t="s">
        <v>49</v>
      </c>
      <c r="DV7" s="685" t="s">
        <v>48</v>
      </c>
      <c r="DW7" s="685" t="s">
        <v>49</v>
      </c>
      <c r="DX7" s="685" t="s">
        <v>48</v>
      </c>
      <c r="DY7" s="685" t="s">
        <v>49</v>
      </c>
      <c r="DZ7" s="685" t="s">
        <v>48</v>
      </c>
      <c r="EA7" s="685" t="s">
        <v>49</v>
      </c>
      <c r="EB7" s="685" t="s">
        <v>48</v>
      </c>
      <c r="EC7" s="685" t="s">
        <v>49</v>
      </c>
      <c r="ED7" s="685" t="s">
        <v>48</v>
      </c>
      <c r="EE7" s="685" t="s">
        <v>49</v>
      </c>
      <c r="EF7" s="685" t="s">
        <v>48</v>
      </c>
      <c r="EG7" s="685" t="s">
        <v>49</v>
      </c>
      <c r="EH7" s="685" t="s">
        <v>48</v>
      </c>
      <c r="EI7" s="685" t="s">
        <v>49</v>
      </c>
      <c r="EJ7" s="685" t="s">
        <v>48</v>
      </c>
      <c r="EK7" s="685" t="s">
        <v>49</v>
      </c>
      <c r="EL7" s="685" t="s">
        <v>48</v>
      </c>
      <c r="EM7" s="685" t="s">
        <v>49</v>
      </c>
      <c r="EN7" s="685" t="s">
        <v>48</v>
      </c>
      <c r="EO7" s="685" t="s">
        <v>49</v>
      </c>
      <c r="EP7" s="685" t="s">
        <v>48</v>
      </c>
      <c r="EQ7" s="685" t="s">
        <v>49</v>
      </c>
      <c r="ER7" s="685" t="s">
        <v>48</v>
      </c>
      <c r="ES7" s="685" t="s">
        <v>49</v>
      </c>
      <c r="ET7" s="685" t="s">
        <v>48</v>
      </c>
      <c r="EU7" s="685" t="s">
        <v>49</v>
      </c>
      <c r="EV7" s="685" t="s">
        <v>48</v>
      </c>
      <c r="EW7" s="685" t="s">
        <v>49</v>
      </c>
      <c r="EX7" s="685" t="s">
        <v>48</v>
      </c>
      <c r="EY7" s="685" t="s">
        <v>49</v>
      </c>
      <c r="EZ7" s="685" t="s">
        <v>48</v>
      </c>
      <c r="FA7" s="685" t="s">
        <v>49</v>
      </c>
      <c r="FB7" s="685" t="s">
        <v>48</v>
      </c>
      <c r="FC7" s="685" t="s">
        <v>49</v>
      </c>
      <c r="FD7" s="685" t="s">
        <v>48</v>
      </c>
      <c r="FE7" s="685" t="s">
        <v>49</v>
      </c>
      <c r="FF7" s="685" t="s">
        <v>48</v>
      </c>
      <c r="FG7" s="685" t="s">
        <v>49</v>
      </c>
      <c r="FH7" s="685" t="s">
        <v>48</v>
      </c>
      <c r="FI7" s="685" t="s">
        <v>49</v>
      </c>
      <c r="FJ7" s="685" t="s">
        <v>48</v>
      </c>
      <c r="FK7" s="685" t="s">
        <v>49</v>
      </c>
      <c r="FL7" s="685" t="s">
        <v>48</v>
      </c>
      <c r="FM7" s="685" t="s">
        <v>49</v>
      </c>
      <c r="FN7" s="685" t="s">
        <v>48</v>
      </c>
      <c r="FO7" s="685" t="s">
        <v>49</v>
      </c>
      <c r="FP7" s="685" t="s">
        <v>48</v>
      </c>
      <c r="FQ7" s="685" t="s">
        <v>49</v>
      </c>
      <c r="FR7" s="685" t="s">
        <v>48</v>
      </c>
      <c r="FS7" s="685" t="s">
        <v>49</v>
      </c>
      <c r="FT7" s="685" t="s">
        <v>48</v>
      </c>
      <c r="FU7" s="685" t="s">
        <v>49</v>
      </c>
      <c r="FV7" s="685" t="s">
        <v>48</v>
      </c>
      <c r="FW7" s="685" t="s">
        <v>49</v>
      </c>
      <c r="FX7" s="685" t="s">
        <v>48</v>
      </c>
      <c r="FY7" s="685" t="s">
        <v>49</v>
      </c>
      <c r="FZ7" s="685" t="s">
        <v>48</v>
      </c>
      <c r="GA7" s="685" t="s">
        <v>49</v>
      </c>
      <c r="GB7" s="685" t="s">
        <v>48</v>
      </c>
      <c r="GC7" s="685" t="s">
        <v>49</v>
      </c>
      <c r="GD7" s="685" t="s">
        <v>48</v>
      </c>
      <c r="GE7" s="685" t="s">
        <v>49</v>
      </c>
      <c r="GF7" s="685" t="s">
        <v>48</v>
      </c>
      <c r="GG7" s="685" t="s">
        <v>49</v>
      </c>
      <c r="GH7" s="685" t="s">
        <v>48</v>
      </c>
      <c r="GI7" s="685" t="s">
        <v>49</v>
      </c>
      <c r="GJ7" s="685" t="s">
        <v>48</v>
      </c>
      <c r="GK7" s="685" t="s">
        <v>49</v>
      </c>
      <c r="GL7" s="685" t="s">
        <v>48</v>
      </c>
      <c r="GM7" s="685" t="s">
        <v>49</v>
      </c>
      <c r="GN7" s="685" t="s">
        <v>48</v>
      </c>
      <c r="GO7" s="685" t="s">
        <v>49</v>
      </c>
      <c r="GP7" s="685" t="s">
        <v>48</v>
      </c>
      <c r="GQ7" s="68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</row>
    <row r="8" spans="1:216" ht="16.5" customHeight="1">
      <c r="A8" s="522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</row>
    <row r="9" spans="1:216" ht="100.5" customHeight="1">
      <c r="A9" s="522"/>
      <c r="B9" s="767" t="s">
        <v>40</v>
      </c>
      <c r="C9" s="768" t="s">
        <v>584</v>
      </c>
      <c r="D9" s="125" t="s">
        <v>585</v>
      </c>
      <c r="E9" s="523">
        <v>1</v>
      </c>
      <c r="F9" s="523">
        <v>0</v>
      </c>
      <c r="G9" s="524">
        <f>E9+F9</f>
        <v>1</v>
      </c>
      <c r="H9" s="544"/>
      <c r="I9" s="532"/>
      <c r="J9" s="544"/>
      <c r="K9" s="532"/>
      <c r="L9" s="544"/>
      <c r="M9" s="532"/>
      <c r="N9" s="544"/>
      <c r="O9" s="532"/>
      <c r="P9" s="544"/>
      <c r="Q9" s="532"/>
      <c r="R9" s="544"/>
      <c r="S9" s="532"/>
      <c r="T9" s="544"/>
      <c r="U9" s="532"/>
      <c r="V9" s="544"/>
      <c r="W9" s="532"/>
      <c r="X9" s="544"/>
      <c r="Y9" s="532"/>
      <c r="Z9" s="544"/>
      <c r="AA9" s="532"/>
      <c r="AB9" s="544"/>
      <c r="AC9" s="532"/>
      <c r="AD9" s="544"/>
      <c r="AE9" s="532"/>
      <c r="AF9" s="544"/>
      <c r="AG9" s="532"/>
      <c r="AH9" s="544"/>
      <c r="AI9" s="532"/>
      <c r="AJ9" s="544"/>
      <c r="AK9" s="532"/>
      <c r="AL9" s="544"/>
      <c r="AM9" s="532"/>
      <c r="AN9" s="544"/>
      <c r="AO9" s="532"/>
      <c r="AP9" s="544"/>
      <c r="AQ9" s="532"/>
      <c r="AR9" s="544"/>
      <c r="AS9" s="532"/>
      <c r="AT9" s="544"/>
      <c r="AU9" s="532"/>
      <c r="AV9" s="544"/>
      <c r="AW9" s="532"/>
      <c r="AX9" s="544"/>
      <c r="AY9" s="532"/>
      <c r="AZ9" s="544"/>
      <c r="BA9" s="532"/>
      <c r="BB9" s="544"/>
      <c r="BC9" s="532"/>
      <c r="BD9" s="544"/>
      <c r="BE9" s="532"/>
      <c r="BF9" s="544"/>
      <c r="BG9" s="532"/>
      <c r="BH9" s="544"/>
      <c r="BI9" s="532"/>
      <c r="BJ9" s="544"/>
      <c r="BK9" s="532"/>
      <c r="BL9" s="544"/>
      <c r="BM9" s="532"/>
      <c r="BN9" s="544"/>
      <c r="BO9" s="532"/>
      <c r="BP9" s="544"/>
      <c r="BQ9" s="532"/>
      <c r="BR9" s="544"/>
      <c r="BS9" s="532"/>
      <c r="BT9" s="544"/>
      <c r="BU9" s="532"/>
      <c r="BV9" s="544"/>
      <c r="BW9" s="532"/>
      <c r="BX9" s="544"/>
      <c r="BY9" s="532"/>
      <c r="BZ9" s="544"/>
      <c r="CA9" s="532"/>
      <c r="CB9" s="544"/>
      <c r="CC9" s="532"/>
      <c r="CD9" s="544"/>
      <c r="CE9" s="532"/>
      <c r="CF9" s="544"/>
      <c r="CG9" s="532"/>
      <c r="CH9" s="544"/>
      <c r="CI9" s="532"/>
      <c r="CJ9" s="544"/>
      <c r="CK9" s="532"/>
      <c r="CL9" s="544"/>
      <c r="CM9" s="532"/>
      <c r="CN9" s="544"/>
      <c r="CO9" s="532"/>
      <c r="CP9" s="544"/>
      <c r="CQ9" s="532"/>
      <c r="CR9" s="544"/>
      <c r="CS9" s="532"/>
      <c r="CT9" s="544"/>
      <c r="CU9" s="532"/>
      <c r="CV9" s="544"/>
      <c r="CW9" s="532"/>
      <c r="CX9" s="544"/>
      <c r="CY9" s="532"/>
      <c r="CZ9" s="544"/>
      <c r="DA9" s="532"/>
      <c r="DB9" s="544"/>
      <c r="DC9" s="532"/>
      <c r="DD9" s="544"/>
      <c r="DE9" s="532"/>
      <c r="DF9" s="544"/>
      <c r="DG9" s="532"/>
      <c r="DH9" s="544"/>
      <c r="DI9" s="532"/>
      <c r="DJ9" s="544"/>
      <c r="DK9" s="532"/>
      <c r="DL9" s="544"/>
      <c r="DM9" s="532"/>
      <c r="DN9" s="544"/>
      <c r="DO9" s="532"/>
      <c r="DP9" s="544"/>
      <c r="DQ9" s="532"/>
      <c r="DR9" s="544"/>
      <c r="DS9" s="532"/>
      <c r="DT9" s="544"/>
      <c r="DU9" s="532"/>
      <c r="DV9" s="544"/>
      <c r="DW9" s="532"/>
      <c r="DX9" s="544"/>
      <c r="DY9" s="532"/>
      <c r="DZ9" s="544"/>
      <c r="EA9" s="532"/>
      <c r="EB9" s="544"/>
      <c r="EC9" s="532"/>
      <c r="ED9" s="544"/>
      <c r="EE9" s="532"/>
      <c r="EF9" s="544"/>
      <c r="EG9" s="532"/>
      <c r="EH9" s="544"/>
      <c r="EI9" s="532"/>
      <c r="EJ9" s="544"/>
      <c r="EK9" s="532"/>
      <c r="EL9" s="544"/>
      <c r="EM9" s="532"/>
      <c r="EN9" s="544"/>
      <c r="EO9" s="532"/>
      <c r="EP9" s="544"/>
      <c r="EQ9" s="532"/>
      <c r="ER9" s="544"/>
      <c r="ES9" s="532"/>
      <c r="ET9" s="544"/>
      <c r="EU9" s="532"/>
      <c r="EV9" s="544"/>
      <c r="EW9" s="532"/>
      <c r="EX9" s="544"/>
      <c r="EY9" s="532"/>
      <c r="EZ9" s="544"/>
      <c r="FA9" s="532"/>
      <c r="FB9" s="544"/>
      <c r="FC9" s="532"/>
      <c r="FD9" s="544"/>
      <c r="FE9" s="532"/>
      <c r="FF9" s="544"/>
      <c r="FG9" s="532"/>
      <c r="FH9" s="544"/>
      <c r="FI9" s="532"/>
      <c r="FJ9" s="544"/>
      <c r="FK9" s="532"/>
      <c r="FL9" s="544"/>
      <c r="FM9" s="532"/>
      <c r="FN9" s="544"/>
      <c r="FO9" s="532"/>
      <c r="FP9" s="544"/>
      <c r="FQ9" s="532"/>
      <c r="FR9" s="544"/>
      <c r="FS9" s="532"/>
      <c r="FT9" s="544"/>
      <c r="FU9" s="532"/>
      <c r="FV9" s="544"/>
      <c r="FW9" s="532"/>
      <c r="FX9" s="544"/>
      <c r="FY9" s="532"/>
      <c r="FZ9" s="544"/>
      <c r="GA9" s="532"/>
      <c r="GB9" s="544"/>
      <c r="GC9" s="532"/>
      <c r="GD9" s="544"/>
      <c r="GE9" s="532"/>
      <c r="GF9" s="544"/>
      <c r="GG9" s="532"/>
      <c r="GH9" s="544"/>
      <c r="GI9" s="532"/>
      <c r="GJ9" s="544"/>
      <c r="GK9" s="532"/>
      <c r="GL9" s="544"/>
      <c r="GM9" s="532"/>
      <c r="GN9" s="544"/>
      <c r="GO9" s="532"/>
      <c r="GP9" s="544"/>
      <c r="GQ9" s="532"/>
      <c r="GR9" s="49">
        <f t="shared" ref="GR9:GR20" si="0">E9</f>
        <v>1</v>
      </c>
      <c r="GS9" s="583">
        <f t="shared" ref="GS9:GS20" si="1">H9+J9+L9+N9+P9+R9+T9+V9+X9+Z9+AB9+AD9+AF9+AH9+AJ9+AL9+AN9+AP9+AR9+AT9+AV9+AX9+AZ9+BB9+BD9+BF9+BH9+BJ9+BL9+BN9+BP9+BR9+BT9+BV9+BX9+BZ9+CB9+CD9+CF9+CH9+CJ9+CL9+CN9+CP9+CR9+CT9+CV9+CX9</f>
        <v>0</v>
      </c>
      <c r="GT9" s="532"/>
      <c r="GU9" s="50">
        <f>GS9</f>
        <v>0</v>
      </c>
      <c r="GV9" s="51">
        <f t="shared" ref="GV9:GV20" si="2">F9</f>
        <v>0</v>
      </c>
      <c r="GW9" s="584">
        <f t="shared" ref="GW9:GW20" si="3">CZ9+DB9+DD9+DF9+DH9+DJ9+DL9+DN9+DP9+DR9+DT9+DV9+DX9+DZ9+EB9+ED9+EF9+EH9+EJ9+EL9+EN9+EP9+ER9+ET9+EV9+EX9+EZ9+FB9+FD9+FF9+FH9+FJ9+FL9+FN9+FP9+FR9+FT9+FV9+FX9+FZ9+GB9+GD9+GF9+GH9+GJ9+GL9++GN9+GP9</f>
        <v>0</v>
      </c>
      <c r="GX9" s="532"/>
      <c r="GY9" s="52">
        <f>GW9</f>
        <v>0</v>
      </c>
      <c r="GZ9" s="53">
        <f t="shared" ref="GZ9:GZ20" si="4">G9</f>
        <v>1</v>
      </c>
      <c r="HA9" s="585">
        <f t="shared" ref="HA9:HA20" si="5">+GS9+GW9</f>
        <v>0</v>
      </c>
      <c r="HB9" s="532"/>
      <c r="HC9" s="54">
        <f>(HA9*GR$1)/GZ9</f>
        <v>0</v>
      </c>
      <c r="HD9" s="116"/>
      <c r="HE9" s="525"/>
      <c r="HF9" s="525"/>
      <c r="HG9" s="525"/>
      <c r="HH9" s="296"/>
    </row>
    <row r="10" spans="1:216" ht="100.5" customHeight="1">
      <c r="A10" s="522"/>
      <c r="B10" s="550"/>
      <c r="C10" s="550"/>
      <c r="D10" s="125" t="s">
        <v>586</v>
      </c>
      <c r="E10" s="526">
        <v>1</v>
      </c>
      <c r="F10" s="526">
        <v>1</v>
      </c>
      <c r="G10" s="527">
        <v>1</v>
      </c>
      <c r="H10" s="106"/>
      <c r="I10" s="106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6"/>
      <c r="BC10" s="106"/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7"/>
      <c r="BQ10" s="107"/>
      <c r="BR10" s="107"/>
      <c r="BS10" s="107"/>
      <c r="BT10" s="107"/>
      <c r="BU10" s="107"/>
      <c r="BV10" s="107"/>
      <c r="BW10" s="107"/>
      <c r="BX10" s="107"/>
      <c r="BY10" s="107"/>
      <c r="BZ10" s="107"/>
      <c r="CA10" s="107"/>
      <c r="CB10" s="107"/>
      <c r="CC10" s="107"/>
      <c r="CD10" s="107"/>
      <c r="CE10" s="107"/>
      <c r="CF10" s="107"/>
      <c r="CG10" s="107"/>
      <c r="CH10" s="107"/>
      <c r="CI10" s="107"/>
      <c r="CJ10" s="107"/>
      <c r="CK10" s="107"/>
      <c r="CL10" s="107"/>
      <c r="CM10" s="107"/>
      <c r="CN10" s="107"/>
      <c r="CO10" s="107"/>
      <c r="CP10" s="107"/>
      <c r="CQ10" s="107"/>
      <c r="CR10" s="107"/>
      <c r="CS10" s="107"/>
      <c r="CT10" s="107"/>
      <c r="CU10" s="107"/>
      <c r="CV10" s="107"/>
      <c r="CW10" s="107"/>
      <c r="CX10" s="107"/>
      <c r="CY10" s="107"/>
      <c r="CZ10" s="107"/>
      <c r="DA10" s="107"/>
      <c r="DB10" s="107"/>
      <c r="DC10" s="107"/>
      <c r="DD10" s="107"/>
      <c r="DE10" s="107"/>
      <c r="DF10" s="107"/>
      <c r="DG10" s="107"/>
      <c r="DH10" s="107"/>
      <c r="DI10" s="107"/>
      <c r="DJ10" s="107"/>
      <c r="DK10" s="107"/>
      <c r="DL10" s="107"/>
      <c r="DM10" s="107"/>
      <c r="DN10" s="107"/>
      <c r="DO10" s="107"/>
      <c r="DP10" s="107"/>
      <c r="DQ10" s="107"/>
      <c r="DR10" s="107"/>
      <c r="DS10" s="107"/>
      <c r="DT10" s="107"/>
      <c r="DU10" s="107"/>
      <c r="DV10" s="107"/>
      <c r="DW10" s="107"/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7"/>
      <c r="EL10" s="107"/>
      <c r="EM10" s="107"/>
      <c r="EN10" s="107"/>
      <c r="EO10" s="107"/>
      <c r="EP10" s="107"/>
      <c r="EQ10" s="107"/>
      <c r="ER10" s="107"/>
      <c r="ES10" s="107"/>
      <c r="ET10" s="107"/>
      <c r="EU10" s="107"/>
      <c r="EV10" s="107"/>
      <c r="EW10" s="107"/>
      <c r="EX10" s="107"/>
      <c r="EY10" s="107"/>
      <c r="EZ10" s="107"/>
      <c r="FA10" s="107"/>
      <c r="FB10" s="107"/>
      <c r="FC10" s="107"/>
      <c r="FD10" s="107"/>
      <c r="FE10" s="107"/>
      <c r="FF10" s="107"/>
      <c r="FG10" s="107"/>
      <c r="FH10" s="107"/>
      <c r="FI10" s="107"/>
      <c r="FJ10" s="107"/>
      <c r="FK10" s="107"/>
      <c r="FL10" s="107"/>
      <c r="FM10" s="107"/>
      <c r="FN10" s="107"/>
      <c r="FO10" s="107"/>
      <c r="FP10" s="107"/>
      <c r="FQ10" s="107"/>
      <c r="FR10" s="107"/>
      <c r="FS10" s="107"/>
      <c r="FT10" s="107"/>
      <c r="FU10" s="107"/>
      <c r="FV10" s="107"/>
      <c r="FW10" s="107"/>
      <c r="FX10" s="107"/>
      <c r="FY10" s="107"/>
      <c r="FZ10" s="107"/>
      <c r="GA10" s="107"/>
      <c r="GB10" s="107"/>
      <c r="GC10" s="107"/>
      <c r="GD10" s="107"/>
      <c r="GE10" s="107"/>
      <c r="GF10" s="107"/>
      <c r="GG10" s="107"/>
      <c r="GH10" s="107"/>
      <c r="GI10" s="107"/>
      <c r="GJ10" s="107"/>
      <c r="GK10" s="107"/>
      <c r="GL10" s="107"/>
      <c r="GM10" s="107"/>
      <c r="GN10" s="107"/>
      <c r="GO10" s="107"/>
      <c r="GP10" s="106"/>
      <c r="GQ10" s="106"/>
      <c r="GR10" s="108">
        <f t="shared" si="0"/>
        <v>1</v>
      </c>
      <c r="GS10" s="109">
        <f t="shared" si="1"/>
        <v>0</v>
      </c>
      <c r="GT10" s="109">
        <f>I10+K10+M10+O10+Q10+S10+U10+W10+Y10+AA10+AC10+AE10+AG10+AI10+AK10+AM10+AO10+AQ10+AS10+AU10+AW10+AY10+BA10+BC10+BE10+BG10+BI10+BK10+BM10+BO10+BQ10+BS10+BU10+BW10+BY10+CA10+CC10+CE10+CG10+CI10+CK10+CM10+CO10+CQ10+CS10+CU10+CW10+CY10</f>
        <v>0</v>
      </c>
      <c r="GU10" s="110" t="e">
        <f>GS10/GT10</f>
        <v>#DIV/0!</v>
      </c>
      <c r="GV10" s="111">
        <f t="shared" si="2"/>
        <v>1</v>
      </c>
      <c r="GW10" s="112">
        <f t="shared" si="3"/>
        <v>0</v>
      </c>
      <c r="GX10" s="112">
        <f>DA10+DC10+DE10+DG10+DI10+DK10+DM10+DO10+DQ10+DS10+DU10+DW10+DY10+EA10+EC10+EE10+EG10+EI10+EK10+EM10+EO10+EQ10+ES10+EU10+EW10+EY10+FA10+FC10+FE10+FG10+FI10+FK10+FM10+FO10+FQ10+FS10+FU10+FW10+FY10+GA10+GC10+GE10+GG10+GI10+GK10+GM10++GO10+GQ10</f>
        <v>0</v>
      </c>
      <c r="GY10" s="113" t="e">
        <f>GW10/GX10</f>
        <v>#DIV/0!</v>
      </c>
      <c r="GZ10" s="114">
        <f t="shared" si="4"/>
        <v>1</v>
      </c>
      <c r="HA10" s="115">
        <f t="shared" si="5"/>
        <v>0</v>
      </c>
      <c r="HB10" s="115">
        <f>+GT10+GX10</f>
        <v>0</v>
      </c>
      <c r="HC10" s="54" t="e">
        <f>HA10/HB10</f>
        <v>#DIV/0!</v>
      </c>
      <c r="HD10" s="116"/>
      <c r="HE10" s="296"/>
      <c r="HF10" s="296"/>
      <c r="HG10" s="296"/>
      <c r="HH10" s="296"/>
    </row>
    <row r="11" spans="1:216" ht="100.5" customHeight="1">
      <c r="A11" s="522"/>
      <c r="B11" s="528" t="s">
        <v>40</v>
      </c>
      <c r="C11" s="432" t="s">
        <v>587</v>
      </c>
      <c r="D11" s="125" t="s">
        <v>588</v>
      </c>
      <c r="E11" s="523">
        <v>1</v>
      </c>
      <c r="F11" s="523">
        <v>0</v>
      </c>
      <c r="G11" s="524">
        <f t="shared" ref="G11:G14" si="6">E11+F11</f>
        <v>1</v>
      </c>
      <c r="H11" s="544"/>
      <c r="I11" s="532"/>
      <c r="J11" s="544"/>
      <c r="K11" s="532"/>
      <c r="L11" s="544"/>
      <c r="M11" s="532"/>
      <c r="N11" s="544"/>
      <c r="O11" s="532"/>
      <c r="P11" s="544"/>
      <c r="Q11" s="532"/>
      <c r="R11" s="544"/>
      <c r="S11" s="532"/>
      <c r="T11" s="544"/>
      <c r="U11" s="532"/>
      <c r="V11" s="544"/>
      <c r="W11" s="532"/>
      <c r="X11" s="544"/>
      <c r="Y11" s="532"/>
      <c r="Z11" s="544"/>
      <c r="AA11" s="532"/>
      <c r="AB11" s="544"/>
      <c r="AC11" s="532"/>
      <c r="AD11" s="544"/>
      <c r="AE11" s="532"/>
      <c r="AF11" s="544"/>
      <c r="AG11" s="532"/>
      <c r="AH11" s="544"/>
      <c r="AI11" s="532"/>
      <c r="AJ11" s="544"/>
      <c r="AK11" s="532"/>
      <c r="AL11" s="544"/>
      <c r="AM11" s="532"/>
      <c r="AN11" s="544"/>
      <c r="AO11" s="532"/>
      <c r="AP11" s="544"/>
      <c r="AQ11" s="532"/>
      <c r="AR11" s="544"/>
      <c r="AS11" s="532"/>
      <c r="AT11" s="544"/>
      <c r="AU11" s="532"/>
      <c r="AV11" s="544"/>
      <c r="AW11" s="532"/>
      <c r="AX11" s="544"/>
      <c r="AY11" s="532"/>
      <c r="AZ11" s="544"/>
      <c r="BA11" s="532"/>
      <c r="BB11" s="544"/>
      <c r="BC11" s="532"/>
      <c r="BD11" s="544"/>
      <c r="BE11" s="532"/>
      <c r="BF11" s="544"/>
      <c r="BG11" s="532"/>
      <c r="BH11" s="544"/>
      <c r="BI11" s="532"/>
      <c r="BJ11" s="544"/>
      <c r="BK11" s="532"/>
      <c r="BL11" s="544"/>
      <c r="BM11" s="532"/>
      <c r="BN11" s="544"/>
      <c r="BO11" s="532"/>
      <c r="BP11" s="544"/>
      <c r="BQ11" s="532"/>
      <c r="BR11" s="544"/>
      <c r="BS11" s="532"/>
      <c r="BT11" s="544"/>
      <c r="BU11" s="532"/>
      <c r="BV11" s="544"/>
      <c r="BW11" s="532"/>
      <c r="BX11" s="544"/>
      <c r="BY11" s="532"/>
      <c r="BZ11" s="544"/>
      <c r="CA11" s="532"/>
      <c r="CB11" s="544"/>
      <c r="CC11" s="532"/>
      <c r="CD11" s="544"/>
      <c r="CE11" s="532"/>
      <c r="CF11" s="544"/>
      <c r="CG11" s="532"/>
      <c r="CH11" s="544"/>
      <c r="CI11" s="532"/>
      <c r="CJ11" s="544"/>
      <c r="CK11" s="532"/>
      <c r="CL11" s="544"/>
      <c r="CM11" s="532"/>
      <c r="CN11" s="544"/>
      <c r="CO11" s="532"/>
      <c r="CP11" s="544"/>
      <c r="CQ11" s="532"/>
      <c r="CR11" s="544"/>
      <c r="CS11" s="532"/>
      <c r="CT11" s="544"/>
      <c r="CU11" s="532"/>
      <c r="CV11" s="544"/>
      <c r="CW11" s="532"/>
      <c r="CX11" s="544"/>
      <c r="CY11" s="532"/>
      <c r="CZ11" s="544"/>
      <c r="DA11" s="532"/>
      <c r="DB11" s="544"/>
      <c r="DC11" s="532"/>
      <c r="DD11" s="544"/>
      <c r="DE11" s="532"/>
      <c r="DF11" s="544"/>
      <c r="DG11" s="532"/>
      <c r="DH11" s="544"/>
      <c r="DI11" s="532"/>
      <c r="DJ11" s="544"/>
      <c r="DK11" s="532"/>
      <c r="DL11" s="544"/>
      <c r="DM11" s="532"/>
      <c r="DN11" s="544"/>
      <c r="DO11" s="532"/>
      <c r="DP11" s="544"/>
      <c r="DQ11" s="532"/>
      <c r="DR11" s="544"/>
      <c r="DS11" s="532"/>
      <c r="DT11" s="544"/>
      <c r="DU11" s="532"/>
      <c r="DV11" s="544"/>
      <c r="DW11" s="532"/>
      <c r="DX11" s="544"/>
      <c r="DY11" s="532"/>
      <c r="DZ11" s="544"/>
      <c r="EA11" s="532"/>
      <c r="EB11" s="544"/>
      <c r="EC11" s="532"/>
      <c r="ED11" s="544"/>
      <c r="EE11" s="532"/>
      <c r="EF11" s="544"/>
      <c r="EG11" s="532"/>
      <c r="EH11" s="544"/>
      <c r="EI11" s="532"/>
      <c r="EJ11" s="544"/>
      <c r="EK11" s="532"/>
      <c r="EL11" s="544"/>
      <c r="EM11" s="532"/>
      <c r="EN11" s="544"/>
      <c r="EO11" s="532"/>
      <c r="EP11" s="544"/>
      <c r="EQ11" s="532"/>
      <c r="ER11" s="544"/>
      <c r="ES11" s="532"/>
      <c r="ET11" s="544"/>
      <c r="EU11" s="532"/>
      <c r="EV11" s="544"/>
      <c r="EW11" s="532"/>
      <c r="EX11" s="544"/>
      <c r="EY11" s="532"/>
      <c r="EZ11" s="544"/>
      <c r="FA11" s="532"/>
      <c r="FB11" s="544"/>
      <c r="FC11" s="532"/>
      <c r="FD11" s="544"/>
      <c r="FE11" s="532"/>
      <c r="FF11" s="544"/>
      <c r="FG11" s="532"/>
      <c r="FH11" s="544"/>
      <c r="FI11" s="532"/>
      <c r="FJ11" s="544"/>
      <c r="FK11" s="532"/>
      <c r="FL11" s="544"/>
      <c r="FM11" s="532"/>
      <c r="FN11" s="544"/>
      <c r="FO11" s="532"/>
      <c r="FP11" s="544"/>
      <c r="FQ11" s="532"/>
      <c r="FR11" s="544"/>
      <c r="FS11" s="532"/>
      <c r="FT11" s="544"/>
      <c r="FU11" s="532"/>
      <c r="FV11" s="544"/>
      <c r="FW11" s="532"/>
      <c r="FX11" s="544"/>
      <c r="FY11" s="532"/>
      <c r="FZ11" s="544"/>
      <c r="GA11" s="532"/>
      <c r="GB11" s="544"/>
      <c r="GC11" s="532"/>
      <c r="GD11" s="544"/>
      <c r="GE11" s="532"/>
      <c r="GF11" s="544"/>
      <c r="GG11" s="532"/>
      <c r="GH11" s="544"/>
      <c r="GI11" s="532"/>
      <c r="GJ11" s="544"/>
      <c r="GK11" s="532"/>
      <c r="GL11" s="544"/>
      <c r="GM11" s="532"/>
      <c r="GN11" s="544"/>
      <c r="GO11" s="532"/>
      <c r="GP11" s="544"/>
      <c r="GQ11" s="532"/>
      <c r="GR11" s="49">
        <f t="shared" si="0"/>
        <v>1</v>
      </c>
      <c r="GS11" s="583">
        <f t="shared" si="1"/>
        <v>0</v>
      </c>
      <c r="GT11" s="532"/>
      <c r="GU11" s="50">
        <f t="shared" ref="GU11:GU14" si="7">GS11</f>
        <v>0</v>
      </c>
      <c r="GV11" s="51">
        <f t="shared" si="2"/>
        <v>0</v>
      </c>
      <c r="GW11" s="584">
        <f t="shared" si="3"/>
        <v>0</v>
      </c>
      <c r="GX11" s="532"/>
      <c r="GY11" s="52">
        <f t="shared" ref="GY11:GY14" si="8">GW11</f>
        <v>0</v>
      </c>
      <c r="GZ11" s="53">
        <f t="shared" si="4"/>
        <v>1</v>
      </c>
      <c r="HA11" s="585">
        <f t="shared" si="5"/>
        <v>0</v>
      </c>
      <c r="HB11" s="532"/>
      <c r="HC11" s="54">
        <f t="shared" ref="HC11:HC14" si="9">(HA11*GR$1)/GZ11</f>
        <v>0</v>
      </c>
      <c r="HD11" s="116"/>
      <c r="HE11" s="525"/>
      <c r="HF11" s="525"/>
      <c r="HG11" s="525"/>
      <c r="HH11" s="296"/>
    </row>
    <row r="12" spans="1:216" ht="100.5" customHeight="1">
      <c r="A12" s="522"/>
      <c r="B12" s="528" t="s">
        <v>40</v>
      </c>
      <c r="C12" s="432" t="s">
        <v>589</v>
      </c>
      <c r="D12" s="125" t="s">
        <v>588</v>
      </c>
      <c r="E12" s="523">
        <v>1</v>
      </c>
      <c r="F12" s="523">
        <v>0</v>
      </c>
      <c r="G12" s="524">
        <f t="shared" si="6"/>
        <v>1</v>
      </c>
      <c r="H12" s="544"/>
      <c r="I12" s="532"/>
      <c r="J12" s="544"/>
      <c r="K12" s="532"/>
      <c r="L12" s="544"/>
      <c r="M12" s="532"/>
      <c r="N12" s="544"/>
      <c r="O12" s="532"/>
      <c r="P12" s="544"/>
      <c r="Q12" s="532"/>
      <c r="R12" s="544"/>
      <c r="S12" s="532"/>
      <c r="T12" s="544"/>
      <c r="U12" s="532"/>
      <c r="V12" s="544"/>
      <c r="W12" s="532"/>
      <c r="X12" s="544"/>
      <c r="Y12" s="532"/>
      <c r="Z12" s="544"/>
      <c r="AA12" s="532"/>
      <c r="AB12" s="544"/>
      <c r="AC12" s="532"/>
      <c r="AD12" s="544"/>
      <c r="AE12" s="532"/>
      <c r="AF12" s="544"/>
      <c r="AG12" s="532"/>
      <c r="AH12" s="544"/>
      <c r="AI12" s="532"/>
      <c r="AJ12" s="544"/>
      <c r="AK12" s="532"/>
      <c r="AL12" s="544"/>
      <c r="AM12" s="532"/>
      <c r="AN12" s="544"/>
      <c r="AO12" s="532"/>
      <c r="AP12" s="544"/>
      <c r="AQ12" s="532"/>
      <c r="AR12" s="544"/>
      <c r="AS12" s="532"/>
      <c r="AT12" s="544"/>
      <c r="AU12" s="532"/>
      <c r="AV12" s="544"/>
      <c r="AW12" s="532"/>
      <c r="AX12" s="544"/>
      <c r="AY12" s="532"/>
      <c r="AZ12" s="544"/>
      <c r="BA12" s="532"/>
      <c r="BB12" s="544"/>
      <c r="BC12" s="532"/>
      <c r="BD12" s="544"/>
      <c r="BE12" s="532"/>
      <c r="BF12" s="544"/>
      <c r="BG12" s="532"/>
      <c r="BH12" s="544"/>
      <c r="BI12" s="532"/>
      <c r="BJ12" s="544"/>
      <c r="BK12" s="532"/>
      <c r="BL12" s="544"/>
      <c r="BM12" s="532"/>
      <c r="BN12" s="544"/>
      <c r="BO12" s="532"/>
      <c r="BP12" s="544"/>
      <c r="BQ12" s="532"/>
      <c r="BR12" s="544"/>
      <c r="BS12" s="532"/>
      <c r="BT12" s="544"/>
      <c r="BU12" s="532"/>
      <c r="BV12" s="544"/>
      <c r="BW12" s="532"/>
      <c r="BX12" s="544"/>
      <c r="BY12" s="532"/>
      <c r="BZ12" s="544"/>
      <c r="CA12" s="532"/>
      <c r="CB12" s="544"/>
      <c r="CC12" s="532"/>
      <c r="CD12" s="544"/>
      <c r="CE12" s="532"/>
      <c r="CF12" s="544"/>
      <c r="CG12" s="532"/>
      <c r="CH12" s="544"/>
      <c r="CI12" s="532"/>
      <c r="CJ12" s="544"/>
      <c r="CK12" s="532"/>
      <c r="CL12" s="544"/>
      <c r="CM12" s="532"/>
      <c r="CN12" s="544"/>
      <c r="CO12" s="532"/>
      <c r="CP12" s="544"/>
      <c r="CQ12" s="532"/>
      <c r="CR12" s="544"/>
      <c r="CS12" s="532"/>
      <c r="CT12" s="544"/>
      <c r="CU12" s="532"/>
      <c r="CV12" s="544"/>
      <c r="CW12" s="532"/>
      <c r="CX12" s="544"/>
      <c r="CY12" s="532"/>
      <c r="CZ12" s="544"/>
      <c r="DA12" s="532"/>
      <c r="DB12" s="544"/>
      <c r="DC12" s="532"/>
      <c r="DD12" s="544"/>
      <c r="DE12" s="532"/>
      <c r="DF12" s="544"/>
      <c r="DG12" s="532"/>
      <c r="DH12" s="544"/>
      <c r="DI12" s="532"/>
      <c r="DJ12" s="544"/>
      <c r="DK12" s="532"/>
      <c r="DL12" s="544"/>
      <c r="DM12" s="532"/>
      <c r="DN12" s="544"/>
      <c r="DO12" s="532"/>
      <c r="DP12" s="544"/>
      <c r="DQ12" s="532"/>
      <c r="DR12" s="544"/>
      <c r="DS12" s="532"/>
      <c r="DT12" s="544"/>
      <c r="DU12" s="532"/>
      <c r="DV12" s="544"/>
      <c r="DW12" s="532"/>
      <c r="DX12" s="544"/>
      <c r="DY12" s="532"/>
      <c r="DZ12" s="544"/>
      <c r="EA12" s="532"/>
      <c r="EB12" s="544"/>
      <c r="EC12" s="532"/>
      <c r="ED12" s="544"/>
      <c r="EE12" s="532"/>
      <c r="EF12" s="544"/>
      <c r="EG12" s="532"/>
      <c r="EH12" s="544"/>
      <c r="EI12" s="532"/>
      <c r="EJ12" s="544"/>
      <c r="EK12" s="532"/>
      <c r="EL12" s="544"/>
      <c r="EM12" s="532"/>
      <c r="EN12" s="544"/>
      <c r="EO12" s="532"/>
      <c r="EP12" s="544"/>
      <c r="EQ12" s="532"/>
      <c r="ER12" s="544"/>
      <c r="ES12" s="532"/>
      <c r="ET12" s="544"/>
      <c r="EU12" s="532"/>
      <c r="EV12" s="544"/>
      <c r="EW12" s="532"/>
      <c r="EX12" s="544"/>
      <c r="EY12" s="532"/>
      <c r="EZ12" s="544"/>
      <c r="FA12" s="532"/>
      <c r="FB12" s="544"/>
      <c r="FC12" s="532"/>
      <c r="FD12" s="544"/>
      <c r="FE12" s="532"/>
      <c r="FF12" s="544"/>
      <c r="FG12" s="532"/>
      <c r="FH12" s="544"/>
      <c r="FI12" s="532"/>
      <c r="FJ12" s="544"/>
      <c r="FK12" s="532"/>
      <c r="FL12" s="544"/>
      <c r="FM12" s="532"/>
      <c r="FN12" s="544"/>
      <c r="FO12" s="532"/>
      <c r="FP12" s="544"/>
      <c r="FQ12" s="532"/>
      <c r="FR12" s="544"/>
      <c r="FS12" s="532"/>
      <c r="FT12" s="544"/>
      <c r="FU12" s="532"/>
      <c r="FV12" s="544"/>
      <c r="FW12" s="532"/>
      <c r="FX12" s="544"/>
      <c r="FY12" s="532"/>
      <c r="FZ12" s="544"/>
      <c r="GA12" s="532"/>
      <c r="GB12" s="544"/>
      <c r="GC12" s="532"/>
      <c r="GD12" s="544"/>
      <c r="GE12" s="532"/>
      <c r="GF12" s="544"/>
      <c r="GG12" s="532"/>
      <c r="GH12" s="544"/>
      <c r="GI12" s="532"/>
      <c r="GJ12" s="544"/>
      <c r="GK12" s="532"/>
      <c r="GL12" s="544"/>
      <c r="GM12" s="532"/>
      <c r="GN12" s="544"/>
      <c r="GO12" s="532"/>
      <c r="GP12" s="544"/>
      <c r="GQ12" s="532"/>
      <c r="GR12" s="49">
        <f t="shared" si="0"/>
        <v>1</v>
      </c>
      <c r="GS12" s="583">
        <f t="shared" si="1"/>
        <v>0</v>
      </c>
      <c r="GT12" s="532"/>
      <c r="GU12" s="50">
        <f t="shared" si="7"/>
        <v>0</v>
      </c>
      <c r="GV12" s="51">
        <f t="shared" si="2"/>
        <v>0</v>
      </c>
      <c r="GW12" s="584">
        <f t="shared" si="3"/>
        <v>0</v>
      </c>
      <c r="GX12" s="532"/>
      <c r="GY12" s="52">
        <f t="shared" si="8"/>
        <v>0</v>
      </c>
      <c r="GZ12" s="53">
        <f t="shared" si="4"/>
        <v>1</v>
      </c>
      <c r="HA12" s="585">
        <f t="shared" si="5"/>
        <v>0</v>
      </c>
      <c r="HB12" s="532"/>
      <c r="HC12" s="54">
        <f t="shared" si="9"/>
        <v>0</v>
      </c>
      <c r="HD12" s="116"/>
      <c r="HE12" s="525"/>
      <c r="HF12" s="525"/>
      <c r="HG12" s="525"/>
      <c r="HH12" s="296"/>
    </row>
    <row r="13" spans="1:216" ht="100.5" customHeight="1">
      <c r="A13" s="522"/>
      <c r="B13" s="528" t="s">
        <v>40</v>
      </c>
      <c r="C13" s="432" t="s">
        <v>590</v>
      </c>
      <c r="D13" s="125" t="s">
        <v>588</v>
      </c>
      <c r="E13" s="523">
        <v>1</v>
      </c>
      <c r="F13" s="523">
        <v>0</v>
      </c>
      <c r="G13" s="524">
        <f t="shared" si="6"/>
        <v>1</v>
      </c>
      <c r="H13" s="544"/>
      <c r="I13" s="532"/>
      <c r="J13" s="544"/>
      <c r="K13" s="532"/>
      <c r="L13" s="544"/>
      <c r="M13" s="532"/>
      <c r="N13" s="544"/>
      <c r="O13" s="532"/>
      <c r="P13" s="544"/>
      <c r="Q13" s="532"/>
      <c r="R13" s="544"/>
      <c r="S13" s="532"/>
      <c r="T13" s="544"/>
      <c r="U13" s="532"/>
      <c r="V13" s="544"/>
      <c r="W13" s="532"/>
      <c r="X13" s="544"/>
      <c r="Y13" s="532"/>
      <c r="Z13" s="544"/>
      <c r="AA13" s="532"/>
      <c r="AB13" s="544"/>
      <c r="AC13" s="532"/>
      <c r="AD13" s="544"/>
      <c r="AE13" s="532"/>
      <c r="AF13" s="544"/>
      <c r="AG13" s="532"/>
      <c r="AH13" s="544"/>
      <c r="AI13" s="532"/>
      <c r="AJ13" s="544"/>
      <c r="AK13" s="532"/>
      <c r="AL13" s="544"/>
      <c r="AM13" s="532"/>
      <c r="AN13" s="544"/>
      <c r="AO13" s="532"/>
      <c r="AP13" s="544"/>
      <c r="AQ13" s="532"/>
      <c r="AR13" s="544"/>
      <c r="AS13" s="532"/>
      <c r="AT13" s="544"/>
      <c r="AU13" s="532"/>
      <c r="AV13" s="544"/>
      <c r="AW13" s="532"/>
      <c r="AX13" s="544"/>
      <c r="AY13" s="532"/>
      <c r="AZ13" s="544"/>
      <c r="BA13" s="532"/>
      <c r="BB13" s="544"/>
      <c r="BC13" s="532"/>
      <c r="BD13" s="544"/>
      <c r="BE13" s="532"/>
      <c r="BF13" s="544"/>
      <c r="BG13" s="532"/>
      <c r="BH13" s="544"/>
      <c r="BI13" s="532"/>
      <c r="BJ13" s="544"/>
      <c r="BK13" s="532"/>
      <c r="BL13" s="544"/>
      <c r="BM13" s="532"/>
      <c r="BN13" s="544"/>
      <c r="BO13" s="532"/>
      <c r="BP13" s="544"/>
      <c r="BQ13" s="532"/>
      <c r="BR13" s="544"/>
      <c r="BS13" s="532"/>
      <c r="BT13" s="544"/>
      <c r="BU13" s="532"/>
      <c r="BV13" s="544"/>
      <c r="BW13" s="532"/>
      <c r="BX13" s="544"/>
      <c r="BY13" s="532"/>
      <c r="BZ13" s="544"/>
      <c r="CA13" s="532"/>
      <c r="CB13" s="544"/>
      <c r="CC13" s="532"/>
      <c r="CD13" s="544"/>
      <c r="CE13" s="532"/>
      <c r="CF13" s="544"/>
      <c r="CG13" s="532"/>
      <c r="CH13" s="544"/>
      <c r="CI13" s="532"/>
      <c r="CJ13" s="544"/>
      <c r="CK13" s="532"/>
      <c r="CL13" s="544"/>
      <c r="CM13" s="532"/>
      <c r="CN13" s="544"/>
      <c r="CO13" s="532"/>
      <c r="CP13" s="544"/>
      <c r="CQ13" s="532"/>
      <c r="CR13" s="544"/>
      <c r="CS13" s="532"/>
      <c r="CT13" s="544"/>
      <c r="CU13" s="532"/>
      <c r="CV13" s="544"/>
      <c r="CW13" s="532"/>
      <c r="CX13" s="544"/>
      <c r="CY13" s="532"/>
      <c r="CZ13" s="544"/>
      <c r="DA13" s="532"/>
      <c r="DB13" s="544"/>
      <c r="DC13" s="532"/>
      <c r="DD13" s="544"/>
      <c r="DE13" s="532"/>
      <c r="DF13" s="544"/>
      <c r="DG13" s="532"/>
      <c r="DH13" s="544"/>
      <c r="DI13" s="532"/>
      <c r="DJ13" s="544"/>
      <c r="DK13" s="532"/>
      <c r="DL13" s="544"/>
      <c r="DM13" s="532"/>
      <c r="DN13" s="544"/>
      <c r="DO13" s="532"/>
      <c r="DP13" s="544"/>
      <c r="DQ13" s="532"/>
      <c r="DR13" s="544"/>
      <c r="DS13" s="532"/>
      <c r="DT13" s="544"/>
      <c r="DU13" s="532"/>
      <c r="DV13" s="544"/>
      <c r="DW13" s="532"/>
      <c r="DX13" s="544"/>
      <c r="DY13" s="532"/>
      <c r="DZ13" s="544"/>
      <c r="EA13" s="532"/>
      <c r="EB13" s="544"/>
      <c r="EC13" s="532"/>
      <c r="ED13" s="544"/>
      <c r="EE13" s="532"/>
      <c r="EF13" s="544"/>
      <c r="EG13" s="532"/>
      <c r="EH13" s="544"/>
      <c r="EI13" s="532"/>
      <c r="EJ13" s="544"/>
      <c r="EK13" s="532"/>
      <c r="EL13" s="544"/>
      <c r="EM13" s="532"/>
      <c r="EN13" s="544"/>
      <c r="EO13" s="532"/>
      <c r="EP13" s="544"/>
      <c r="EQ13" s="532"/>
      <c r="ER13" s="544"/>
      <c r="ES13" s="532"/>
      <c r="ET13" s="544"/>
      <c r="EU13" s="532"/>
      <c r="EV13" s="544"/>
      <c r="EW13" s="532"/>
      <c r="EX13" s="544"/>
      <c r="EY13" s="532"/>
      <c r="EZ13" s="544"/>
      <c r="FA13" s="532"/>
      <c r="FB13" s="544"/>
      <c r="FC13" s="532"/>
      <c r="FD13" s="544"/>
      <c r="FE13" s="532"/>
      <c r="FF13" s="544"/>
      <c r="FG13" s="532"/>
      <c r="FH13" s="544"/>
      <c r="FI13" s="532"/>
      <c r="FJ13" s="544"/>
      <c r="FK13" s="532"/>
      <c r="FL13" s="544"/>
      <c r="FM13" s="532"/>
      <c r="FN13" s="544"/>
      <c r="FO13" s="532"/>
      <c r="FP13" s="544"/>
      <c r="FQ13" s="532"/>
      <c r="FR13" s="544"/>
      <c r="FS13" s="532"/>
      <c r="FT13" s="544"/>
      <c r="FU13" s="532"/>
      <c r="FV13" s="544"/>
      <c r="FW13" s="532"/>
      <c r="FX13" s="544"/>
      <c r="FY13" s="532"/>
      <c r="FZ13" s="544"/>
      <c r="GA13" s="532"/>
      <c r="GB13" s="544"/>
      <c r="GC13" s="532"/>
      <c r="GD13" s="544"/>
      <c r="GE13" s="532"/>
      <c r="GF13" s="544"/>
      <c r="GG13" s="532"/>
      <c r="GH13" s="544"/>
      <c r="GI13" s="532"/>
      <c r="GJ13" s="544"/>
      <c r="GK13" s="532"/>
      <c r="GL13" s="544"/>
      <c r="GM13" s="532"/>
      <c r="GN13" s="544"/>
      <c r="GO13" s="532"/>
      <c r="GP13" s="544"/>
      <c r="GQ13" s="532"/>
      <c r="GR13" s="49">
        <f t="shared" si="0"/>
        <v>1</v>
      </c>
      <c r="GS13" s="583">
        <f t="shared" si="1"/>
        <v>0</v>
      </c>
      <c r="GT13" s="532"/>
      <c r="GU13" s="50">
        <f t="shared" si="7"/>
        <v>0</v>
      </c>
      <c r="GV13" s="51">
        <f t="shared" si="2"/>
        <v>0</v>
      </c>
      <c r="GW13" s="584">
        <f t="shared" si="3"/>
        <v>0</v>
      </c>
      <c r="GX13" s="532"/>
      <c r="GY13" s="52">
        <f t="shared" si="8"/>
        <v>0</v>
      </c>
      <c r="GZ13" s="53">
        <f t="shared" si="4"/>
        <v>1</v>
      </c>
      <c r="HA13" s="585">
        <f t="shared" si="5"/>
        <v>0</v>
      </c>
      <c r="HB13" s="532"/>
      <c r="HC13" s="54">
        <f t="shared" si="9"/>
        <v>0</v>
      </c>
      <c r="HD13" s="116"/>
      <c r="HE13" s="525"/>
      <c r="HF13" s="525"/>
      <c r="HG13" s="525"/>
      <c r="HH13" s="296"/>
    </row>
    <row r="14" spans="1:216" ht="100.5" customHeight="1">
      <c r="A14" s="522"/>
      <c r="B14" s="528" t="s">
        <v>40</v>
      </c>
      <c r="C14" s="432" t="s">
        <v>591</v>
      </c>
      <c r="D14" s="125" t="s">
        <v>588</v>
      </c>
      <c r="E14" s="523">
        <v>1</v>
      </c>
      <c r="F14" s="523">
        <v>0</v>
      </c>
      <c r="G14" s="524">
        <f t="shared" si="6"/>
        <v>1</v>
      </c>
      <c r="H14" s="544"/>
      <c r="I14" s="532"/>
      <c r="J14" s="544"/>
      <c r="K14" s="532"/>
      <c r="L14" s="544"/>
      <c r="M14" s="532"/>
      <c r="N14" s="544"/>
      <c r="O14" s="532"/>
      <c r="P14" s="544"/>
      <c r="Q14" s="532"/>
      <c r="R14" s="544"/>
      <c r="S14" s="532"/>
      <c r="T14" s="544"/>
      <c r="U14" s="532"/>
      <c r="V14" s="544"/>
      <c r="W14" s="532"/>
      <c r="X14" s="544"/>
      <c r="Y14" s="532"/>
      <c r="Z14" s="544"/>
      <c r="AA14" s="532"/>
      <c r="AB14" s="544"/>
      <c r="AC14" s="532"/>
      <c r="AD14" s="544"/>
      <c r="AE14" s="532"/>
      <c r="AF14" s="544"/>
      <c r="AG14" s="532"/>
      <c r="AH14" s="544"/>
      <c r="AI14" s="532"/>
      <c r="AJ14" s="544"/>
      <c r="AK14" s="532"/>
      <c r="AL14" s="544"/>
      <c r="AM14" s="532"/>
      <c r="AN14" s="544"/>
      <c r="AO14" s="532"/>
      <c r="AP14" s="544"/>
      <c r="AQ14" s="532"/>
      <c r="AR14" s="544"/>
      <c r="AS14" s="532"/>
      <c r="AT14" s="544"/>
      <c r="AU14" s="532"/>
      <c r="AV14" s="544"/>
      <c r="AW14" s="532"/>
      <c r="AX14" s="544"/>
      <c r="AY14" s="532"/>
      <c r="AZ14" s="544"/>
      <c r="BA14" s="532"/>
      <c r="BB14" s="544"/>
      <c r="BC14" s="532"/>
      <c r="BD14" s="544"/>
      <c r="BE14" s="532"/>
      <c r="BF14" s="544"/>
      <c r="BG14" s="532"/>
      <c r="BH14" s="544"/>
      <c r="BI14" s="532"/>
      <c r="BJ14" s="544"/>
      <c r="BK14" s="532"/>
      <c r="BL14" s="544"/>
      <c r="BM14" s="532"/>
      <c r="BN14" s="544"/>
      <c r="BO14" s="532"/>
      <c r="BP14" s="544"/>
      <c r="BQ14" s="532"/>
      <c r="BR14" s="544"/>
      <c r="BS14" s="532"/>
      <c r="BT14" s="544"/>
      <c r="BU14" s="532"/>
      <c r="BV14" s="544"/>
      <c r="BW14" s="532"/>
      <c r="BX14" s="544"/>
      <c r="BY14" s="532"/>
      <c r="BZ14" s="544"/>
      <c r="CA14" s="532"/>
      <c r="CB14" s="544"/>
      <c r="CC14" s="532"/>
      <c r="CD14" s="544"/>
      <c r="CE14" s="532"/>
      <c r="CF14" s="544"/>
      <c r="CG14" s="532"/>
      <c r="CH14" s="544"/>
      <c r="CI14" s="532"/>
      <c r="CJ14" s="544"/>
      <c r="CK14" s="532"/>
      <c r="CL14" s="544"/>
      <c r="CM14" s="532"/>
      <c r="CN14" s="544"/>
      <c r="CO14" s="532"/>
      <c r="CP14" s="544"/>
      <c r="CQ14" s="532"/>
      <c r="CR14" s="544"/>
      <c r="CS14" s="532"/>
      <c r="CT14" s="544"/>
      <c r="CU14" s="532"/>
      <c r="CV14" s="544"/>
      <c r="CW14" s="532"/>
      <c r="CX14" s="544"/>
      <c r="CY14" s="532"/>
      <c r="CZ14" s="544"/>
      <c r="DA14" s="532"/>
      <c r="DB14" s="544"/>
      <c r="DC14" s="532"/>
      <c r="DD14" s="544"/>
      <c r="DE14" s="532"/>
      <c r="DF14" s="544"/>
      <c r="DG14" s="532"/>
      <c r="DH14" s="544"/>
      <c r="DI14" s="532"/>
      <c r="DJ14" s="544"/>
      <c r="DK14" s="532"/>
      <c r="DL14" s="544"/>
      <c r="DM14" s="532"/>
      <c r="DN14" s="544"/>
      <c r="DO14" s="532"/>
      <c r="DP14" s="544"/>
      <c r="DQ14" s="532"/>
      <c r="DR14" s="544"/>
      <c r="DS14" s="532"/>
      <c r="DT14" s="544"/>
      <c r="DU14" s="532"/>
      <c r="DV14" s="544"/>
      <c r="DW14" s="532"/>
      <c r="DX14" s="544"/>
      <c r="DY14" s="532"/>
      <c r="DZ14" s="544"/>
      <c r="EA14" s="532"/>
      <c r="EB14" s="544"/>
      <c r="EC14" s="532"/>
      <c r="ED14" s="544"/>
      <c r="EE14" s="532"/>
      <c r="EF14" s="544"/>
      <c r="EG14" s="532"/>
      <c r="EH14" s="544"/>
      <c r="EI14" s="532"/>
      <c r="EJ14" s="544"/>
      <c r="EK14" s="532"/>
      <c r="EL14" s="544"/>
      <c r="EM14" s="532"/>
      <c r="EN14" s="544"/>
      <c r="EO14" s="532"/>
      <c r="EP14" s="544"/>
      <c r="EQ14" s="532"/>
      <c r="ER14" s="544"/>
      <c r="ES14" s="532"/>
      <c r="ET14" s="544"/>
      <c r="EU14" s="532"/>
      <c r="EV14" s="544"/>
      <c r="EW14" s="532"/>
      <c r="EX14" s="544"/>
      <c r="EY14" s="532"/>
      <c r="EZ14" s="544"/>
      <c r="FA14" s="532"/>
      <c r="FB14" s="544"/>
      <c r="FC14" s="532"/>
      <c r="FD14" s="544"/>
      <c r="FE14" s="532"/>
      <c r="FF14" s="544"/>
      <c r="FG14" s="532"/>
      <c r="FH14" s="544"/>
      <c r="FI14" s="532"/>
      <c r="FJ14" s="544"/>
      <c r="FK14" s="532"/>
      <c r="FL14" s="544"/>
      <c r="FM14" s="532"/>
      <c r="FN14" s="544"/>
      <c r="FO14" s="532"/>
      <c r="FP14" s="544"/>
      <c r="FQ14" s="532"/>
      <c r="FR14" s="544"/>
      <c r="FS14" s="532"/>
      <c r="FT14" s="544"/>
      <c r="FU14" s="532"/>
      <c r="FV14" s="544"/>
      <c r="FW14" s="532"/>
      <c r="FX14" s="544"/>
      <c r="FY14" s="532"/>
      <c r="FZ14" s="544"/>
      <c r="GA14" s="532"/>
      <c r="GB14" s="544"/>
      <c r="GC14" s="532"/>
      <c r="GD14" s="544"/>
      <c r="GE14" s="532"/>
      <c r="GF14" s="544"/>
      <c r="GG14" s="532"/>
      <c r="GH14" s="544"/>
      <c r="GI14" s="532"/>
      <c r="GJ14" s="544"/>
      <c r="GK14" s="532"/>
      <c r="GL14" s="544"/>
      <c r="GM14" s="532"/>
      <c r="GN14" s="544"/>
      <c r="GO14" s="532"/>
      <c r="GP14" s="544"/>
      <c r="GQ14" s="532"/>
      <c r="GR14" s="49">
        <f t="shared" si="0"/>
        <v>1</v>
      </c>
      <c r="GS14" s="583">
        <f t="shared" si="1"/>
        <v>0</v>
      </c>
      <c r="GT14" s="532"/>
      <c r="GU14" s="50">
        <f t="shared" si="7"/>
        <v>0</v>
      </c>
      <c r="GV14" s="51">
        <f t="shared" si="2"/>
        <v>0</v>
      </c>
      <c r="GW14" s="584">
        <f t="shared" si="3"/>
        <v>0</v>
      </c>
      <c r="GX14" s="532"/>
      <c r="GY14" s="52">
        <f t="shared" si="8"/>
        <v>0</v>
      </c>
      <c r="GZ14" s="53">
        <f t="shared" si="4"/>
        <v>1</v>
      </c>
      <c r="HA14" s="585">
        <f t="shared" si="5"/>
        <v>0</v>
      </c>
      <c r="HB14" s="532"/>
      <c r="HC14" s="54">
        <f t="shared" si="9"/>
        <v>0</v>
      </c>
      <c r="HD14" s="116"/>
      <c r="HE14" s="525"/>
      <c r="HF14" s="525"/>
      <c r="HG14" s="525"/>
      <c r="HH14" s="296"/>
    </row>
    <row r="15" spans="1:216" ht="100.5" customHeight="1">
      <c r="A15" s="522"/>
      <c r="B15" s="528" t="s">
        <v>40</v>
      </c>
      <c r="C15" s="133" t="s">
        <v>592</v>
      </c>
      <c r="D15" s="133" t="s">
        <v>593</v>
      </c>
      <c r="E15" s="529">
        <v>1</v>
      </c>
      <c r="F15" s="529">
        <v>1</v>
      </c>
      <c r="G15" s="530">
        <v>1</v>
      </c>
      <c r="H15" s="106"/>
      <c r="I15" s="106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6"/>
      <c r="BC15" s="106"/>
      <c r="BD15" s="107"/>
      <c r="BE15" s="107"/>
      <c r="BF15" s="107"/>
      <c r="BG15" s="107"/>
      <c r="BH15" s="107"/>
      <c r="BI15" s="107"/>
      <c r="BJ15" s="107"/>
      <c r="BK15" s="107"/>
      <c r="BL15" s="107"/>
      <c r="BM15" s="107"/>
      <c r="BN15" s="107"/>
      <c r="BO15" s="107"/>
      <c r="BP15" s="107"/>
      <c r="BQ15" s="107"/>
      <c r="BR15" s="107"/>
      <c r="BS15" s="107"/>
      <c r="BT15" s="107"/>
      <c r="BU15" s="107"/>
      <c r="BV15" s="107"/>
      <c r="BW15" s="107"/>
      <c r="BX15" s="107"/>
      <c r="BY15" s="107"/>
      <c r="BZ15" s="107"/>
      <c r="CA15" s="107"/>
      <c r="CB15" s="107"/>
      <c r="CC15" s="107"/>
      <c r="CD15" s="107"/>
      <c r="CE15" s="107"/>
      <c r="CF15" s="107"/>
      <c r="CG15" s="107"/>
      <c r="CH15" s="107"/>
      <c r="CI15" s="107"/>
      <c r="CJ15" s="107"/>
      <c r="CK15" s="107"/>
      <c r="CL15" s="107"/>
      <c r="CM15" s="107"/>
      <c r="CN15" s="107"/>
      <c r="CO15" s="107"/>
      <c r="CP15" s="107"/>
      <c r="CQ15" s="107"/>
      <c r="CR15" s="107"/>
      <c r="CS15" s="107"/>
      <c r="CT15" s="107"/>
      <c r="CU15" s="107"/>
      <c r="CV15" s="107"/>
      <c r="CW15" s="107"/>
      <c r="CX15" s="107"/>
      <c r="CY15" s="107"/>
      <c r="CZ15" s="107"/>
      <c r="DA15" s="107"/>
      <c r="DB15" s="107"/>
      <c r="DC15" s="107"/>
      <c r="DD15" s="107"/>
      <c r="DE15" s="107"/>
      <c r="DF15" s="107"/>
      <c r="DG15" s="107"/>
      <c r="DH15" s="107"/>
      <c r="DI15" s="107"/>
      <c r="DJ15" s="107"/>
      <c r="DK15" s="107"/>
      <c r="DL15" s="107"/>
      <c r="DM15" s="107"/>
      <c r="DN15" s="107"/>
      <c r="DO15" s="107"/>
      <c r="DP15" s="107"/>
      <c r="DQ15" s="107"/>
      <c r="DR15" s="107"/>
      <c r="DS15" s="107"/>
      <c r="DT15" s="107"/>
      <c r="DU15" s="107"/>
      <c r="DV15" s="107"/>
      <c r="DW15" s="107"/>
      <c r="DX15" s="107"/>
      <c r="DY15" s="107"/>
      <c r="DZ15" s="107"/>
      <c r="EA15" s="107"/>
      <c r="EB15" s="107"/>
      <c r="EC15" s="107"/>
      <c r="ED15" s="107"/>
      <c r="EE15" s="107"/>
      <c r="EF15" s="107"/>
      <c r="EG15" s="107"/>
      <c r="EH15" s="107"/>
      <c r="EI15" s="107"/>
      <c r="EJ15" s="107"/>
      <c r="EK15" s="107"/>
      <c r="EL15" s="107"/>
      <c r="EM15" s="107"/>
      <c r="EN15" s="107"/>
      <c r="EO15" s="107"/>
      <c r="EP15" s="107"/>
      <c r="EQ15" s="107"/>
      <c r="ER15" s="107"/>
      <c r="ES15" s="107"/>
      <c r="ET15" s="107"/>
      <c r="EU15" s="107"/>
      <c r="EV15" s="107"/>
      <c r="EW15" s="107"/>
      <c r="EX15" s="107"/>
      <c r="EY15" s="107"/>
      <c r="EZ15" s="107"/>
      <c r="FA15" s="107"/>
      <c r="FB15" s="107"/>
      <c r="FC15" s="107"/>
      <c r="FD15" s="107"/>
      <c r="FE15" s="107"/>
      <c r="FF15" s="107"/>
      <c r="FG15" s="107"/>
      <c r="FH15" s="107"/>
      <c r="FI15" s="107"/>
      <c r="FJ15" s="107"/>
      <c r="FK15" s="107"/>
      <c r="FL15" s="107"/>
      <c r="FM15" s="107"/>
      <c r="FN15" s="107"/>
      <c r="FO15" s="107"/>
      <c r="FP15" s="107"/>
      <c r="FQ15" s="107"/>
      <c r="FR15" s="107"/>
      <c r="FS15" s="107"/>
      <c r="FT15" s="107"/>
      <c r="FU15" s="107"/>
      <c r="FV15" s="107"/>
      <c r="FW15" s="107"/>
      <c r="FX15" s="107"/>
      <c r="FY15" s="107"/>
      <c r="FZ15" s="107"/>
      <c r="GA15" s="107"/>
      <c r="GB15" s="107"/>
      <c r="GC15" s="107"/>
      <c r="GD15" s="107"/>
      <c r="GE15" s="107"/>
      <c r="GF15" s="107"/>
      <c r="GG15" s="107"/>
      <c r="GH15" s="107"/>
      <c r="GI15" s="107"/>
      <c r="GJ15" s="107"/>
      <c r="GK15" s="107"/>
      <c r="GL15" s="107"/>
      <c r="GM15" s="107"/>
      <c r="GN15" s="107"/>
      <c r="GO15" s="107"/>
      <c r="GP15" s="106"/>
      <c r="GQ15" s="106"/>
      <c r="GR15" s="108">
        <f t="shared" si="0"/>
        <v>1</v>
      </c>
      <c r="GS15" s="109">
        <f t="shared" si="1"/>
        <v>0</v>
      </c>
      <c r="GT15" s="109">
        <f t="shared" ref="GT15:GT17" si="10">I15+K15+M15+O15+Q15+S15+U15+W15+Y15+AA15+AC15+AE15+AG15+AI15+AK15+AM15+AO15+AQ15+AS15+AU15+AW15+AY15+BA15+BC15+BE15+BG15+BI15+BK15+BM15+BO15+BQ15+BS15+BU15+BW15+BY15+CA15+CC15+CE15+CG15+CI15+CK15+CM15+CO15+CQ15+CS15+CU15+CW15+CY15</f>
        <v>0</v>
      </c>
      <c r="GU15" s="110" t="e">
        <f t="shared" ref="GU15:GU17" si="11">GS15/GT15</f>
        <v>#DIV/0!</v>
      </c>
      <c r="GV15" s="111">
        <f t="shared" si="2"/>
        <v>1</v>
      </c>
      <c r="GW15" s="112">
        <f t="shared" si="3"/>
        <v>0</v>
      </c>
      <c r="GX15" s="112">
        <f t="shared" ref="GX15:GX17" si="12">DA15+DC15+DE15+DG15+DI15+DK15+DM15+DO15+DQ15+DS15+DU15+DW15+DY15+EA15+EC15+EE15+EG15+EI15+EK15+EM15+EO15+EQ15+ES15+EU15+EW15+EY15+FA15+FC15+FE15+FG15+FI15+FK15+FM15+FO15+FQ15+FS15+FU15+FW15+FY15+GA15+GC15+GE15+GG15+GI15+GK15+GM15++GO15+GQ15</f>
        <v>0</v>
      </c>
      <c r="GY15" s="113" t="e">
        <f t="shared" ref="GY15:GY17" si="13">GW15/GX15</f>
        <v>#DIV/0!</v>
      </c>
      <c r="GZ15" s="114">
        <f t="shared" si="4"/>
        <v>1</v>
      </c>
      <c r="HA15" s="115">
        <f t="shared" si="5"/>
        <v>0</v>
      </c>
      <c r="HB15" s="115">
        <f t="shared" ref="HB15:HB17" si="14">+GT15+GX15</f>
        <v>0</v>
      </c>
      <c r="HC15" s="54" t="e">
        <f t="shared" ref="HC15:HC17" si="15">HA15/HB15</f>
        <v>#DIV/0!</v>
      </c>
      <c r="HD15" s="116"/>
      <c r="HE15" s="296"/>
      <c r="HF15" s="296"/>
      <c r="HG15" s="296"/>
      <c r="HH15" s="296"/>
    </row>
    <row r="16" spans="1:216" ht="100.5" customHeight="1">
      <c r="A16" s="522"/>
      <c r="B16" s="528" t="s">
        <v>40</v>
      </c>
      <c r="C16" s="133" t="s">
        <v>594</v>
      </c>
      <c r="D16" s="133" t="s">
        <v>595</v>
      </c>
      <c r="E16" s="529">
        <v>1</v>
      </c>
      <c r="F16" s="529">
        <v>1</v>
      </c>
      <c r="G16" s="530">
        <v>1</v>
      </c>
      <c r="H16" s="106"/>
      <c r="I16" s="106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6"/>
      <c r="BC16" s="106"/>
      <c r="BD16" s="107"/>
      <c r="BE16" s="107"/>
      <c r="BF16" s="107"/>
      <c r="BG16" s="107"/>
      <c r="BH16" s="107"/>
      <c r="BI16" s="107"/>
      <c r="BJ16" s="107"/>
      <c r="BK16" s="107"/>
      <c r="BL16" s="107"/>
      <c r="BM16" s="107"/>
      <c r="BN16" s="107"/>
      <c r="BO16" s="107"/>
      <c r="BP16" s="107"/>
      <c r="BQ16" s="107"/>
      <c r="BR16" s="107"/>
      <c r="BS16" s="107"/>
      <c r="BT16" s="107"/>
      <c r="BU16" s="107"/>
      <c r="BV16" s="107"/>
      <c r="BW16" s="107"/>
      <c r="BX16" s="107"/>
      <c r="BY16" s="107"/>
      <c r="BZ16" s="107"/>
      <c r="CA16" s="107"/>
      <c r="CB16" s="107"/>
      <c r="CC16" s="107"/>
      <c r="CD16" s="107"/>
      <c r="CE16" s="107"/>
      <c r="CF16" s="107"/>
      <c r="CG16" s="107"/>
      <c r="CH16" s="107"/>
      <c r="CI16" s="107"/>
      <c r="CJ16" s="107"/>
      <c r="CK16" s="107"/>
      <c r="CL16" s="107"/>
      <c r="CM16" s="107"/>
      <c r="CN16" s="107"/>
      <c r="CO16" s="107"/>
      <c r="CP16" s="107"/>
      <c r="CQ16" s="107"/>
      <c r="CR16" s="107"/>
      <c r="CS16" s="107"/>
      <c r="CT16" s="107"/>
      <c r="CU16" s="107"/>
      <c r="CV16" s="107"/>
      <c r="CW16" s="107"/>
      <c r="CX16" s="107"/>
      <c r="CY16" s="107"/>
      <c r="CZ16" s="107"/>
      <c r="DA16" s="107"/>
      <c r="DB16" s="107"/>
      <c r="DC16" s="107"/>
      <c r="DD16" s="107"/>
      <c r="DE16" s="107"/>
      <c r="DF16" s="107"/>
      <c r="DG16" s="107"/>
      <c r="DH16" s="107"/>
      <c r="DI16" s="107"/>
      <c r="DJ16" s="107"/>
      <c r="DK16" s="107"/>
      <c r="DL16" s="107"/>
      <c r="DM16" s="107"/>
      <c r="DN16" s="107"/>
      <c r="DO16" s="107"/>
      <c r="DP16" s="107"/>
      <c r="DQ16" s="107"/>
      <c r="DR16" s="107"/>
      <c r="DS16" s="107"/>
      <c r="DT16" s="107"/>
      <c r="DU16" s="107"/>
      <c r="DV16" s="107"/>
      <c r="DW16" s="107"/>
      <c r="DX16" s="107"/>
      <c r="DY16" s="107"/>
      <c r="DZ16" s="107"/>
      <c r="EA16" s="107"/>
      <c r="EB16" s="107"/>
      <c r="EC16" s="107"/>
      <c r="ED16" s="107"/>
      <c r="EE16" s="107"/>
      <c r="EF16" s="107"/>
      <c r="EG16" s="107"/>
      <c r="EH16" s="107"/>
      <c r="EI16" s="107"/>
      <c r="EJ16" s="107"/>
      <c r="EK16" s="107"/>
      <c r="EL16" s="107"/>
      <c r="EM16" s="107"/>
      <c r="EN16" s="107"/>
      <c r="EO16" s="107"/>
      <c r="EP16" s="107"/>
      <c r="EQ16" s="107"/>
      <c r="ER16" s="107"/>
      <c r="ES16" s="107"/>
      <c r="ET16" s="107"/>
      <c r="EU16" s="107"/>
      <c r="EV16" s="107"/>
      <c r="EW16" s="107"/>
      <c r="EX16" s="107"/>
      <c r="EY16" s="107"/>
      <c r="EZ16" s="107"/>
      <c r="FA16" s="107"/>
      <c r="FB16" s="107"/>
      <c r="FC16" s="107"/>
      <c r="FD16" s="107"/>
      <c r="FE16" s="107"/>
      <c r="FF16" s="107"/>
      <c r="FG16" s="107"/>
      <c r="FH16" s="107"/>
      <c r="FI16" s="107"/>
      <c r="FJ16" s="107"/>
      <c r="FK16" s="107"/>
      <c r="FL16" s="107"/>
      <c r="FM16" s="107"/>
      <c r="FN16" s="107"/>
      <c r="FO16" s="107"/>
      <c r="FP16" s="107"/>
      <c r="FQ16" s="107"/>
      <c r="FR16" s="107"/>
      <c r="FS16" s="107"/>
      <c r="FT16" s="107"/>
      <c r="FU16" s="107"/>
      <c r="FV16" s="107"/>
      <c r="FW16" s="107"/>
      <c r="FX16" s="107"/>
      <c r="FY16" s="107"/>
      <c r="FZ16" s="107"/>
      <c r="GA16" s="107"/>
      <c r="GB16" s="107"/>
      <c r="GC16" s="107"/>
      <c r="GD16" s="107"/>
      <c r="GE16" s="107"/>
      <c r="GF16" s="107"/>
      <c r="GG16" s="107"/>
      <c r="GH16" s="107"/>
      <c r="GI16" s="107"/>
      <c r="GJ16" s="107"/>
      <c r="GK16" s="107"/>
      <c r="GL16" s="107"/>
      <c r="GM16" s="107"/>
      <c r="GN16" s="107"/>
      <c r="GO16" s="107"/>
      <c r="GP16" s="106"/>
      <c r="GQ16" s="106"/>
      <c r="GR16" s="108">
        <f t="shared" si="0"/>
        <v>1</v>
      </c>
      <c r="GS16" s="109">
        <f t="shared" si="1"/>
        <v>0</v>
      </c>
      <c r="GT16" s="109">
        <f t="shared" si="10"/>
        <v>0</v>
      </c>
      <c r="GU16" s="110" t="e">
        <f t="shared" si="11"/>
        <v>#DIV/0!</v>
      </c>
      <c r="GV16" s="111">
        <f t="shared" si="2"/>
        <v>1</v>
      </c>
      <c r="GW16" s="112">
        <f t="shared" si="3"/>
        <v>0</v>
      </c>
      <c r="GX16" s="112">
        <f t="shared" si="12"/>
        <v>0</v>
      </c>
      <c r="GY16" s="113" t="e">
        <f t="shared" si="13"/>
        <v>#DIV/0!</v>
      </c>
      <c r="GZ16" s="114">
        <f t="shared" si="4"/>
        <v>1</v>
      </c>
      <c r="HA16" s="115">
        <f t="shared" si="5"/>
        <v>0</v>
      </c>
      <c r="HB16" s="115">
        <f t="shared" si="14"/>
        <v>0</v>
      </c>
      <c r="HC16" s="54" t="e">
        <f t="shared" si="15"/>
        <v>#DIV/0!</v>
      </c>
      <c r="HD16" s="116"/>
      <c r="HE16" s="296"/>
      <c r="HF16" s="296"/>
      <c r="HG16" s="296"/>
      <c r="HH16" s="296"/>
    </row>
    <row r="17" spans="1:216" ht="100.5" customHeight="1">
      <c r="A17" s="522"/>
      <c r="B17" s="528" t="s">
        <v>40</v>
      </c>
      <c r="C17" s="133" t="s">
        <v>596</v>
      </c>
      <c r="D17" s="133" t="s">
        <v>597</v>
      </c>
      <c r="E17" s="529">
        <v>1</v>
      </c>
      <c r="F17" s="529">
        <v>1</v>
      </c>
      <c r="G17" s="530">
        <v>1</v>
      </c>
      <c r="H17" s="106"/>
      <c r="I17" s="106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6"/>
      <c r="BC17" s="106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  <c r="BZ17" s="107"/>
      <c r="CA17" s="107"/>
      <c r="CB17" s="107"/>
      <c r="CC17" s="107"/>
      <c r="CD17" s="107"/>
      <c r="CE17" s="107"/>
      <c r="CF17" s="107"/>
      <c r="CG17" s="107"/>
      <c r="CH17" s="107"/>
      <c r="CI17" s="107"/>
      <c r="CJ17" s="107"/>
      <c r="CK17" s="107"/>
      <c r="CL17" s="107"/>
      <c r="CM17" s="107"/>
      <c r="CN17" s="107"/>
      <c r="CO17" s="107"/>
      <c r="CP17" s="107"/>
      <c r="CQ17" s="107"/>
      <c r="CR17" s="107"/>
      <c r="CS17" s="107"/>
      <c r="CT17" s="107"/>
      <c r="CU17" s="107"/>
      <c r="CV17" s="107"/>
      <c r="CW17" s="107"/>
      <c r="CX17" s="107"/>
      <c r="CY17" s="107"/>
      <c r="CZ17" s="107"/>
      <c r="DA17" s="107"/>
      <c r="DB17" s="107"/>
      <c r="DC17" s="107"/>
      <c r="DD17" s="107"/>
      <c r="DE17" s="107"/>
      <c r="DF17" s="107"/>
      <c r="DG17" s="107"/>
      <c r="DH17" s="107"/>
      <c r="DI17" s="107"/>
      <c r="DJ17" s="107"/>
      <c r="DK17" s="107"/>
      <c r="DL17" s="107"/>
      <c r="DM17" s="107"/>
      <c r="DN17" s="107"/>
      <c r="DO17" s="107"/>
      <c r="DP17" s="107"/>
      <c r="DQ17" s="107"/>
      <c r="DR17" s="107"/>
      <c r="DS17" s="107"/>
      <c r="DT17" s="107"/>
      <c r="DU17" s="107"/>
      <c r="DV17" s="107"/>
      <c r="DW17" s="107"/>
      <c r="DX17" s="107"/>
      <c r="DY17" s="107"/>
      <c r="DZ17" s="107"/>
      <c r="EA17" s="107"/>
      <c r="EB17" s="107"/>
      <c r="EC17" s="107"/>
      <c r="ED17" s="107"/>
      <c r="EE17" s="107"/>
      <c r="EF17" s="107"/>
      <c r="EG17" s="107"/>
      <c r="EH17" s="107"/>
      <c r="EI17" s="107"/>
      <c r="EJ17" s="107"/>
      <c r="EK17" s="107"/>
      <c r="EL17" s="107"/>
      <c r="EM17" s="107"/>
      <c r="EN17" s="107"/>
      <c r="EO17" s="107"/>
      <c r="EP17" s="107"/>
      <c r="EQ17" s="107"/>
      <c r="ER17" s="107"/>
      <c r="ES17" s="107"/>
      <c r="ET17" s="107"/>
      <c r="EU17" s="107"/>
      <c r="EV17" s="107"/>
      <c r="EW17" s="107"/>
      <c r="EX17" s="107"/>
      <c r="EY17" s="107"/>
      <c r="EZ17" s="107"/>
      <c r="FA17" s="107"/>
      <c r="FB17" s="107"/>
      <c r="FC17" s="107"/>
      <c r="FD17" s="107"/>
      <c r="FE17" s="107"/>
      <c r="FF17" s="107"/>
      <c r="FG17" s="107"/>
      <c r="FH17" s="107"/>
      <c r="FI17" s="107"/>
      <c r="FJ17" s="107"/>
      <c r="FK17" s="107"/>
      <c r="FL17" s="107"/>
      <c r="FM17" s="107"/>
      <c r="FN17" s="107"/>
      <c r="FO17" s="107"/>
      <c r="FP17" s="107"/>
      <c r="FQ17" s="107"/>
      <c r="FR17" s="107"/>
      <c r="FS17" s="107"/>
      <c r="FT17" s="107"/>
      <c r="FU17" s="107"/>
      <c r="FV17" s="107"/>
      <c r="FW17" s="107"/>
      <c r="FX17" s="107"/>
      <c r="FY17" s="107"/>
      <c r="FZ17" s="107"/>
      <c r="GA17" s="107"/>
      <c r="GB17" s="107"/>
      <c r="GC17" s="107"/>
      <c r="GD17" s="107"/>
      <c r="GE17" s="107"/>
      <c r="GF17" s="107"/>
      <c r="GG17" s="107"/>
      <c r="GH17" s="107"/>
      <c r="GI17" s="107"/>
      <c r="GJ17" s="107"/>
      <c r="GK17" s="107"/>
      <c r="GL17" s="107"/>
      <c r="GM17" s="107"/>
      <c r="GN17" s="107"/>
      <c r="GO17" s="107"/>
      <c r="GP17" s="106"/>
      <c r="GQ17" s="106"/>
      <c r="GR17" s="108">
        <f t="shared" si="0"/>
        <v>1</v>
      </c>
      <c r="GS17" s="109">
        <f t="shared" si="1"/>
        <v>0</v>
      </c>
      <c r="GT17" s="109">
        <f t="shared" si="10"/>
        <v>0</v>
      </c>
      <c r="GU17" s="110" t="e">
        <f t="shared" si="11"/>
        <v>#DIV/0!</v>
      </c>
      <c r="GV17" s="111">
        <f t="shared" si="2"/>
        <v>1</v>
      </c>
      <c r="GW17" s="112">
        <f t="shared" si="3"/>
        <v>0</v>
      </c>
      <c r="GX17" s="112">
        <f t="shared" si="12"/>
        <v>0</v>
      </c>
      <c r="GY17" s="113" t="e">
        <f t="shared" si="13"/>
        <v>#DIV/0!</v>
      </c>
      <c r="GZ17" s="114">
        <f t="shared" si="4"/>
        <v>1</v>
      </c>
      <c r="HA17" s="115">
        <f t="shared" si="5"/>
        <v>0</v>
      </c>
      <c r="HB17" s="115">
        <f t="shared" si="14"/>
        <v>0</v>
      </c>
      <c r="HC17" s="54" t="e">
        <f t="shared" si="15"/>
        <v>#DIV/0!</v>
      </c>
      <c r="HD17" s="116"/>
      <c r="HE17" s="296"/>
      <c r="HF17" s="465"/>
      <c r="HG17" s="296"/>
      <c r="HH17" s="296"/>
    </row>
    <row r="18" spans="1:216" ht="100.5" customHeight="1">
      <c r="A18" s="522"/>
      <c r="B18" s="528" t="s">
        <v>40</v>
      </c>
      <c r="C18" s="103" t="s">
        <v>598</v>
      </c>
      <c r="D18" s="103" t="s">
        <v>599</v>
      </c>
      <c r="E18" s="523">
        <v>0</v>
      </c>
      <c r="F18" s="523">
        <v>1</v>
      </c>
      <c r="G18" s="524">
        <f t="shared" ref="G18:G20" si="16">E18+F18</f>
        <v>1</v>
      </c>
      <c r="H18" s="544"/>
      <c r="I18" s="532"/>
      <c r="J18" s="544"/>
      <c r="K18" s="532"/>
      <c r="L18" s="544"/>
      <c r="M18" s="532"/>
      <c r="N18" s="544"/>
      <c r="O18" s="532"/>
      <c r="P18" s="544"/>
      <c r="Q18" s="532"/>
      <c r="R18" s="544"/>
      <c r="S18" s="532"/>
      <c r="T18" s="544"/>
      <c r="U18" s="532"/>
      <c r="V18" s="544"/>
      <c r="W18" s="532"/>
      <c r="X18" s="544"/>
      <c r="Y18" s="532"/>
      <c r="Z18" s="544"/>
      <c r="AA18" s="532"/>
      <c r="AB18" s="544"/>
      <c r="AC18" s="532"/>
      <c r="AD18" s="544"/>
      <c r="AE18" s="532"/>
      <c r="AF18" s="544"/>
      <c r="AG18" s="532"/>
      <c r="AH18" s="544"/>
      <c r="AI18" s="532"/>
      <c r="AJ18" s="544"/>
      <c r="AK18" s="532"/>
      <c r="AL18" s="544"/>
      <c r="AM18" s="532"/>
      <c r="AN18" s="544"/>
      <c r="AO18" s="532"/>
      <c r="AP18" s="544"/>
      <c r="AQ18" s="532"/>
      <c r="AR18" s="544"/>
      <c r="AS18" s="532"/>
      <c r="AT18" s="544"/>
      <c r="AU18" s="532"/>
      <c r="AV18" s="544"/>
      <c r="AW18" s="532"/>
      <c r="AX18" s="544"/>
      <c r="AY18" s="532"/>
      <c r="AZ18" s="544"/>
      <c r="BA18" s="532"/>
      <c r="BB18" s="544"/>
      <c r="BC18" s="532"/>
      <c r="BD18" s="544"/>
      <c r="BE18" s="532"/>
      <c r="BF18" s="544"/>
      <c r="BG18" s="532"/>
      <c r="BH18" s="544"/>
      <c r="BI18" s="532"/>
      <c r="BJ18" s="544"/>
      <c r="BK18" s="532"/>
      <c r="BL18" s="544"/>
      <c r="BM18" s="532"/>
      <c r="BN18" s="544"/>
      <c r="BO18" s="532"/>
      <c r="BP18" s="544"/>
      <c r="BQ18" s="532"/>
      <c r="BR18" s="544"/>
      <c r="BS18" s="532"/>
      <c r="BT18" s="544"/>
      <c r="BU18" s="532"/>
      <c r="BV18" s="544"/>
      <c r="BW18" s="532"/>
      <c r="BX18" s="544"/>
      <c r="BY18" s="532"/>
      <c r="BZ18" s="544"/>
      <c r="CA18" s="532"/>
      <c r="CB18" s="544"/>
      <c r="CC18" s="532"/>
      <c r="CD18" s="544"/>
      <c r="CE18" s="532"/>
      <c r="CF18" s="544"/>
      <c r="CG18" s="532"/>
      <c r="CH18" s="544"/>
      <c r="CI18" s="532"/>
      <c r="CJ18" s="544"/>
      <c r="CK18" s="532"/>
      <c r="CL18" s="544"/>
      <c r="CM18" s="532"/>
      <c r="CN18" s="544"/>
      <c r="CO18" s="532"/>
      <c r="CP18" s="544"/>
      <c r="CQ18" s="532"/>
      <c r="CR18" s="544"/>
      <c r="CS18" s="532"/>
      <c r="CT18" s="544"/>
      <c r="CU18" s="532"/>
      <c r="CV18" s="544"/>
      <c r="CW18" s="532"/>
      <c r="CX18" s="544"/>
      <c r="CY18" s="532"/>
      <c r="CZ18" s="544"/>
      <c r="DA18" s="532"/>
      <c r="DB18" s="544"/>
      <c r="DC18" s="532"/>
      <c r="DD18" s="544"/>
      <c r="DE18" s="532"/>
      <c r="DF18" s="544"/>
      <c r="DG18" s="532"/>
      <c r="DH18" s="544"/>
      <c r="DI18" s="532"/>
      <c r="DJ18" s="544"/>
      <c r="DK18" s="532"/>
      <c r="DL18" s="544"/>
      <c r="DM18" s="532"/>
      <c r="DN18" s="544"/>
      <c r="DO18" s="532"/>
      <c r="DP18" s="544"/>
      <c r="DQ18" s="532"/>
      <c r="DR18" s="544"/>
      <c r="DS18" s="532"/>
      <c r="DT18" s="544"/>
      <c r="DU18" s="532"/>
      <c r="DV18" s="544"/>
      <c r="DW18" s="532"/>
      <c r="DX18" s="544"/>
      <c r="DY18" s="532"/>
      <c r="DZ18" s="544"/>
      <c r="EA18" s="532"/>
      <c r="EB18" s="544"/>
      <c r="EC18" s="532"/>
      <c r="ED18" s="544"/>
      <c r="EE18" s="532"/>
      <c r="EF18" s="544"/>
      <c r="EG18" s="532"/>
      <c r="EH18" s="544"/>
      <c r="EI18" s="532"/>
      <c r="EJ18" s="544"/>
      <c r="EK18" s="532"/>
      <c r="EL18" s="544"/>
      <c r="EM18" s="532"/>
      <c r="EN18" s="544"/>
      <c r="EO18" s="532"/>
      <c r="EP18" s="544"/>
      <c r="EQ18" s="532"/>
      <c r="ER18" s="544"/>
      <c r="ES18" s="532"/>
      <c r="ET18" s="544"/>
      <c r="EU18" s="532"/>
      <c r="EV18" s="544"/>
      <c r="EW18" s="532"/>
      <c r="EX18" s="544"/>
      <c r="EY18" s="532"/>
      <c r="EZ18" s="544"/>
      <c r="FA18" s="532"/>
      <c r="FB18" s="544"/>
      <c r="FC18" s="532"/>
      <c r="FD18" s="544"/>
      <c r="FE18" s="532"/>
      <c r="FF18" s="544"/>
      <c r="FG18" s="532"/>
      <c r="FH18" s="544"/>
      <c r="FI18" s="532"/>
      <c r="FJ18" s="544"/>
      <c r="FK18" s="532"/>
      <c r="FL18" s="544"/>
      <c r="FM18" s="532"/>
      <c r="FN18" s="544"/>
      <c r="FO18" s="532"/>
      <c r="FP18" s="544"/>
      <c r="FQ18" s="532"/>
      <c r="FR18" s="544"/>
      <c r="FS18" s="532"/>
      <c r="FT18" s="544"/>
      <c r="FU18" s="532"/>
      <c r="FV18" s="544"/>
      <c r="FW18" s="532"/>
      <c r="FX18" s="544"/>
      <c r="FY18" s="532"/>
      <c r="FZ18" s="544"/>
      <c r="GA18" s="532"/>
      <c r="GB18" s="544"/>
      <c r="GC18" s="532"/>
      <c r="GD18" s="544"/>
      <c r="GE18" s="532"/>
      <c r="GF18" s="544"/>
      <c r="GG18" s="532"/>
      <c r="GH18" s="544"/>
      <c r="GI18" s="532"/>
      <c r="GJ18" s="544"/>
      <c r="GK18" s="532"/>
      <c r="GL18" s="544"/>
      <c r="GM18" s="532"/>
      <c r="GN18" s="544"/>
      <c r="GO18" s="532"/>
      <c r="GP18" s="544"/>
      <c r="GQ18" s="532"/>
      <c r="GR18" s="49">
        <f t="shared" si="0"/>
        <v>0</v>
      </c>
      <c r="GS18" s="583">
        <f t="shared" si="1"/>
        <v>0</v>
      </c>
      <c r="GT18" s="532"/>
      <c r="GU18" s="50">
        <f t="shared" ref="GU18:GU20" si="17">GS18</f>
        <v>0</v>
      </c>
      <c r="GV18" s="51">
        <f t="shared" si="2"/>
        <v>1</v>
      </c>
      <c r="GW18" s="584">
        <f t="shared" si="3"/>
        <v>0</v>
      </c>
      <c r="GX18" s="532"/>
      <c r="GY18" s="52">
        <f t="shared" ref="GY18:GY20" si="18">GW18</f>
        <v>0</v>
      </c>
      <c r="GZ18" s="53">
        <f t="shared" si="4"/>
        <v>1</v>
      </c>
      <c r="HA18" s="585">
        <f t="shared" si="5"/>
        <v>0</v>
      </c>
      <c r="HB18" s="532"/>
      <c r="HC18" s="54">
        <f t="shared" ref="HC18:HC20" si="19">(HA18*GR$1)/GZ18</f>
        <v>0</v>
      </c>
      <c r="HD18" s="116"/>
      <c r="HE18" s="296"/>
      <c r="HF18" s="465"/>
      <c r="HG18" s="296"/>
      <c r="HH18" s="296"/>
    </row>
    <row r="19" spans="1:216" ht="100.5" customHeight="1">
      <c r="A19" s="522"/>
      <c r="B19" s="528" t="s">
        <v>40</v>
      </c>
      <c r="C19" s="103" t="s">
        <v>600</v>
      </c>
      <c r="D19" s="103" t="s">
        <v>601</v>
      </c>
      <c r="E19" s="523">
        <v>0</v>
      </c>
      <c r="F19" s="523">
        <v>1</v>
      </c>
      <c r="G19" s="524">
        <f t="shared" si="16"/>
        <v>1</v>
      </c>
      <c r="H19" s="544"/>
      <c r="I19" s="532"/>
      <c r="J19" s="544"/>
      <c r="K19" s="532"/>
      <c r="L19" s="544"/>
      <c r="M19" s="532"/>
      <c r="N19" s="544"/>
      <c r="O19" s="532"/>
      <c r="P19" s="544"/>
      <c r="Q19" s="532"/>
      <c r="R19" s="544"/>
      <c r="S19" s="532"/>
      <c r="T19" s="544"/>
      <c r="U19" s="532"/>
      <c r="V19" s="544"/>
      <c r="W19" s="532"/>
      <c r="X19" s="544"/>
      <c r="Y19" s="532"/>
      <c r="Z19" s="544"/>
      <c r="AA19" s="532"/>
      <c r="AB19" s="544"/>
      <c r="AC19" s="532"/>
      <c r="AD19" s="544"/>
      <c r="AE19" s="532"/>
      <c r="AF19" s="544"/>
      <c r="AG19" s="532"/>
      <c r="AH19" s="544"/>
      <c r="AI19" s="532"/>
      <c r="AJ19" s="544"/>
      <c r="AK19" s="532"/>
      <c r="AL19" s="544"/>
      <c r="AM19" s="532"/>
      <c r="AN19" s="544"/>
      <c r="AO19" s="532"/>
      <c r="AP19" s="544"/>
      <c r="AQ19" s="532"/>
      <c r="AR19" s="544"/>
      <c r="AS19" s="532"/>
      <c r="AT19" s="544"/>
      <c r="AU19" s="532"/>
      <c r="AV19" s="544"/>
      <c r="AW19" s="532"/>
      <c r="AX19" s="544"/>
      <c r="AY19" s="532"/>
      <c r="AZ19" s="544"/>
      <c r="BA19" s="532"/>
      <c r="BB19" s="544"/>
      <c r="BC19" s="532"/>
      <c r="BD19" s="544"/>
      <c r="BE19" s="532"/>
      <c r="BF19" s="544"/>
      <c r="BG19" s="532"/>
      <c r="BH19" s="544"/>
      <c r="BI19" s="532"/>
      <c r="BJ19" s="544"/>
      <c r="BK19" s="532"/>
      <c r="BL19" s="544"/>
      <c r="BM19" s="532"/>
      <c r="BN19" s="544"/>
      <c r="BO19" s="532"/>
      <c r="BP19" s="544"/>
      <c r="BQ19" s="532"/>
      <c r="BR19" s="544"/>
      <c r="BS19" s="532"/>
      <c r="BT19" s="544"/>
      <c r="BU19" s="532"/>
      <c r="BV19" s="544"/>
      <c r="BW19" s="532"/>
      <c r="BX19" s="544"/>
      <c r="BY19" s="532"/>
      <c r="BZ19" s="544"/>
      <c r="CA19" s="532"/>
      <c r="CB19" s="544"/>
      <c r="CC19" s="532"/>
      <c r="CD19" s="544"/>
      <c r="CE19" s="532"/>
      <c r="CF19" s="544"/>
      <c r="CG19" s="532"/>
      <c r="CH19" s="544"/>
      <c r="CI19" s="532"/>
      <c r="CJ19" s="544"/>
      <c r="CK19" s="532"/>
      <c r="CL19" s="544"/>
      <c r="CM19" s="532"/>
      <c r="CN19" s="544"/>
      <c r="CO19" s="532"/>
      <c r="CP19" s="544"/>
      <c r="CQ19" s="532"/>
      <c r="CR19" s="544"/>
      <c r="CS19" s="532"/>
      <c r="CT19" s="544"/>
      <c r="CU19" s="532"/>
      <c r="CV19" s="544"/>
      <c r="CW19" s="532"/>
      <c r="CX19" s="544"/>
      <c r="CY19" s="532"/>
      <c r="CZ19" s="544"/>
      <c r="DA19" s="532"/>
      <c r="DB19" s="544"/>
      <c r="DC19" s="532"/>
      <c r="DD19" s="544"/>
      <c r="DE19" s="532"/>
      <c r="DF19" s="544"/>
      <c r="DG19" s="532"/>
      <c r="DH19" s="544"/>
      <c r="DI19" s="532"/>
      <c r="DJ19" s="544"/>
      <c r="DK19" s="532"/>
      <c r="DL19" s="544"/>
      <c r="DM19" s="532"/>
      <c r="DN19" s="544"/>
      <c r="DO19" s="532"/>
      <c r="DP19" s="544"/>
      <c r="DQ19" s="532"/>
      <c r="DR19" s="544"/>
      <c r="DS19" s="532"/>
      <c r="DT19" s="544"/>
      <c r="DU19" s="532"/>
      <c r="DV19" s="544"/>
      <c r="DW19" s="532"/>
      <c r="DX19" s="544"/>
      <c r="DY19" s="532"/>
      <c r="DZ19" s="544"/>
      <c r="EA19" s="532"/>
      <c r="EB19" s="544"/>
      <c r="EC19" s="532"/>
      <c r="ED19" s="544"/>
      <c r="EE19" s="532"/>
      <c r="EF19" s="544"/>
      <c r="EG19" s="532"/>
      <c r="EH19" s="544"/>
      <c r="EI19" s="532"/>
      <c r="EJ19" s="544"/>
      <c r="EK19" s="532"/>
      <c r="EL19" s="544"/>
      <c r="EM19" s="532"/>
      <c r="EN19" s="544"/>
      <c r="EO19" s="532"/>
      <c r="EP19" s="544"/>
      <c r="EQ19" s="532"/>
      <c r="ER19" s="544"/>
      <c r="ES19" s="532"/>
      <c r="ET19" s="544"/>
      <c r="EU19" s="532"/>
      <c r="EV19" s="544"/>
      <c r="EW19" s="532"/>
      <c r="EX19" s="544"/>
      <c r="EY19" s="532"/>
      <c r="EZ19" s="544"/>
      <c r="FA19" s="532"/>
      <c r="FB19" s="544"/>
      <c r="FC19" s="532"/>
      <c r="FD19" s="544"/>
      <c r="FE19" s="532"/>
      <c r="FF19" s="544"/>
      <c r="FG19" s="532"/>
      <c r="FH19" s="544"/>
      <c r="FI19" s="532"/>
      <c r="FJ19" s="544"/>
      <c r="FK19" s="532"/>
      <c r="FL19" s="544"/>
      <c r="FM19" s="532"/>
      <c r="FN19" s="544"/>
      <c r="FO19" s="532"/>
      <c r="FP19" s="544"/>
      <c r="FQ19" s="532"/>
      <c r="FR19" s="544"/>
      <c r="FS19" s="532"/>
      <c r="FT19" s="544"/>
      <c r="FU19" s="532"/>
      <c r="FV19" s="544"/>
      <c r="FW19" s="532"/>
      <c r="FX19" s="544"/>
      <c r="FY19" s="532"/>
      <c r="FZ19" s="544"/>
      <c r="GA19" s="532"/>
      <c r="GB19" s="544"/>
      <c r="GC19" s="532"/>
      <c r="GD19" s="544"/>
      <c r="GE19" s="532"/>
      <c r="GF19" s="544"/>
      <c r="GG19" s="532"/>
      <c r="GH19" s="544"/>
      <c r="GI19" s="532"/>
      <c r="GJ19" s="544"/>
      <c r="GK19" s="532"/>
      <c r="GL19" s="544"/>
      <c r="GM19" s="532"/>
      <c r="GN19" s="544"/>
      <c r="GO19" s="532"/>
      <c r="GP19" s="544"/>
      <c r="GQ19" s="532"/>
      <c r="GR19" s="49">
        <f t="shared" si="0"/>
        <v>0</v>
      </c>
      <c r="GS19" s="583">
        <f t="shared" si="1"/>
        <v>0</v>
      </c>
      <c r="GT19" s="532"/>
      <c r="GU19" s="50">
        <f t="shared" si="17"/>
        <v>0</v>
      </c>
      <c r="GV19" s="51">
        <f t="shared" si="2"/>
        <v>1</v>
      </c>
      <c r="GW19" s="584">
        <f t="shared" si="3"/>
        <v>0</v>
      </c>
      <c r="GX19" s="532"/>
      <c r="GY19" s="52">
        <f t="shared" si="18"/>
        <v>0</v>
      </c>
      <c r="GZ19" s="53">
        <f t="shared" si="4"/>
        <v>1</v>
      </c>
      <c r="HA19" s="585">
        <f t="shared" si="5"/>
        <v>0</v>
      </c>
      <c r="HB19" s="532"/>
      <c r="HC19" s="54">
        <f t="shared" si="19"/>
        <v>0</v>
      </c>
      <c r="HD19" s="116"/>
      <c r="HE19" s="296"/>
      <c r="HF19" s="296"/>
      <c r="HG19" s="296"/>
      <c r="HH19" s="296"/>
    </row>
    <row r="20" spans="1:216" ht="100.5" customHeight="1">
      <c r="A20" s="522"/>
      <c r="B20" s="528" t="s">
        <v>40</v>
      </c>
      <c r="C20" s="103" t="s">
        <v>602</v>
      </c>
      <c r="D20" s="103" t="s">
        <v>603</v>
      </c>
      <c r="E20" s="523">
        <v>0</v>
      </c>
      <c r="F20" s="523">
        <v>1</v>
      </c>
      <c r="G20" s="524">
        <f t="shared" si="16"/>
        <v>1</v>
      </c>
      <c r="H20" s="544"/>
      <c r="I20" s="532"/>
      <c r="J20" s="544"/>
      <c r="K20" s="532"/>
      <c r="L20" s="544"/>
      <c r="M20" s="532"/>
      <c r="N20" s="544"/>
      <c r="O20" s="532"/>
      <c r="P20" s="544"/>
      <c r="Q20" s="532"/>
      <c r="R20" s="544"/>
      <c r="S20" s="532"/>
      <c r="T20" s="544"/>
      <c r="U20" s="532"/>
      <c r="V20" s="544"/>
      <c r="W20" s="532"/>
      <c r="X20" s="544"/>
      <c r="Y20" s="532"/>
      <c r="Z20" s="544"/>
      <c r="AA20" s="532"/>
      <c r="AB20" s="544"/>
      <c r="AC20" s="532"/>
      <c r="AD20" s="544"/>
      <c r="AE20" s="532"/>
      <c r="AF20" s="544"/>
      <c r="AG20" s="532"/>
      <c r="AH20" s="544"/>
      <c r="AI20" s="532"/>
      <c r="AJ20" s="544"/>
      <c r="AK20" s="532"/>
      <c r="AL20" s="544"/>
      <c r="AM20" s="532"/>
      <c r="AN20" s="544"/>
      <c r="AO20" s="532"/>
      <c r="AP20" s="544"/>
      <c r="AQ20" s="532"/>
      <c r="AR20" s="544"/>
      <c r="AS20" s="532"/>
      <c r="AT20" s="544"/>
      <c r="AU20" s="532"/>
      <c r="AV20" s="544"/>
      <c r="AW20" s="532"/>
      <c r="AX20" s="544"/>
      <c r="AY20" s="532"/>
      <c r="AZ20" s="544"/>
      <c r="BA20" s="532"/>
      <c r="BB20" s="544"/>
      <c r="BC20" s="532"/>
      <c r="BD20" s="544"/>
      <c r="BE20" s="532"/>
      <c r="BF20" s="544"/>
      <c r="BG20" s="532"/>
      <c r="BH20" s="544"/>
      <c r="BI20" s="532"/>
      <c r="BJ20" s="544"/>
      <c r="BK20" s="532"/>
      <c r="BL20" s="544"/>
      <c r="BM20" s="532"/>
      <c r="BN20" s="544"/>
      <c r="BO20" s="532"/>
      <c r="BP20" s="544"/>
      <c r="BQ20" s="532"/>
      <c r="BR20" s="544"/>
      <c r="BS20" s="532"/>
      <c r="BT20" s="544"/>
      <c r="BU20" s="532"/>
      <c r="BV20" s="544"/>
      <c r="BW20" s="532"/>
      <c r="BX20" s="544"/>
      <c r="BY20" s="532"/>
      <c r="BZ20" s="544"/>
      <c r="CA20" s="532"/>
      <c r="CB20" s="544"/>
      <c r="CC20" s="532"/>
      <c r="CD20" s="544"/>
      <c r="CE20" s="532"/>
      <c r="CF20" s="544"/>
      <c r="CG20" s="532"/>
      <c r="CH20" s="544"/>
      <c r="CI20" s="532"/>
      <c r="CJ20" s="544"/>
      <c r="CK20" s="532"/>
      <c r="CL20" s="544"/>
      <c r="CM20" s="532"/>
      <c r="CN20" s="544"/>
      <c r="CO20" s="532"/>
      <c r="CP20" s="544"/>
      <c r="CQ20" s="532"/>
      <c r="CR20" s="544"/>
      <c r="CS20" s="532"/>
      <c r="CT20" s="544"/>
      <c r="CU20" s="532"/>
      <c r="CV20" s="544"/>
      <c r="CW20" s="532"/>
      <c r="CX20" s="544"/>
      <c r="CY20" s="532"/>
      <c r="CZ20" s="544"/>
      <c r="DA20" s="532"/>
      <c r="DB20" s="544"/>
      <c r="DC20" s="532"/>
      <c r="DD20" s="544"/>
      <c r="DE20" s="532"/>
      <c r="DF20" s="544"/>
      <c r="DG20" s="532"/>
      <c r="DH20" s="544"/>
      <c r="DI20" s="532"/>
      <c r="DJ20" s="544"/>
      <c r="DK20" s="532"/>
      <c r="DL20" s="544"/>
      <c r="DM20" s="532"/>
      <c r="DN20" s="544"/>
      <c r="DO20" s="532"/>
      <c r="DP20" s="544"/>
      <c r="DQ20" s="532"/>
      <c r="DR20" s="544"/>
      <c r="DS20" s="532"/>
      <c r="DT20" s="544"/>
      <c r="DU20" s="532"/>
      <c r="DV20" s="544"/>
      <c r="DW20" s="532"/>
      <c r="DX20" s="544"/>
      <c r="DY20" s="532"/>
      <c r="DZ20" s="544"/>
      <c r="EA20" s="532"/>
      <c r="EB20" s="544"/>
      <c r="EC20" s="532"/>
      <c r="ED20" s="544"/>
      <c r="EE20" s="532"/>
      <c r="EF20" s="544"/>
      <c r="EG20" s="532"/>
      <c r="EH20" s="544"/>
      <c r="EI20" s="532"/>
      <c r="EJ20" s="544"/>
      <c r="EK20" s="532"/>
      <c r="EL20" s="544"/>
      <c r="EM20" s="532"/>
      <c r="EN20" s="544"/>
      <c r="EO20" s="532"/>
      <c r="EP20" s="544"/>
      <c r="EQ20" s="532"/>
      <c r="ER20" s="544"/>
      <c r="ES20" s="532"/>
      <c r="ET20" s="544"/>
      <c r="EU20" s="532"/>
      <c r="EV20" s="544"/>
      <c r="EW20" s="532"/>
      <c r="EX20" s="544"/>
      <c r="EY20" s="532"/>
      <c r="EZ20" s="544"/>
      <c r="FA20" s="532"/>
      <c r="FB20" s="544"/>
      <c r="FC20" s="532"/>
      <c r="FD20" s="544"/>
      <c r="FE20" s="532"/>
      <c r="FF20" s="544"/>
      <c r="FG20" s="532"/>
      <c r="FH20" s="544"/>
      <c r="FI20" s="532"/>
      <c r="FJ20" s="544"/>
      <c r="FK20" s="532"/>
      <c r="FL20" s="544"/>
      <c r="FM20" s="532"/>
      <c r="FN20" s="544"/>
      <c r="FO20" s="532"/>
      <c r="FP20" s="544"/>
      <c r="FQ20" s="532"/>
      <c r="FR20" s="544"/>
      <c r="FS20" s="532"/>
      <c r="FT20" s="544"/>
      <c r="FU20" s="532"/>
      <c r="FV20" s="544"/>
      <c r="FW20" s="532"/>
      <c r="FX20" s="544"/>
      <c r="FY20" s="532"/>
      <c r="FZ20" s="544"/>
      <c r="GA20" s="532"/>
      <c r="GB20" s="544"/>
      <c r="GC20" s="532"/>
      <c r="GD20" s="544"/>
      <c r="GE20" s="532"/>
      <c r="GF20" s="544"/>
      <c r="GG20" s="532"/>
      <c r="GH20" s="544"/>
      <c r="GI20" s="532"/>
      <c r="GJ20" s="544"/>
      <c r="GK20" s="532"/>
      <c r="GL20" s="544"/>
      <c r="GM20" s="532"/>
      <c r="GN20" s="544"/>
      <c r="GO20" s="532"/>
      <c r="GP20" s="544"/>
      <c r="GQ20" s="532"/>
      <c r="GR20" s="49">
        <f t="shared" si="0"/>
        <v>0</v>
      </c>
      <c r="GS20" s="583">
        <f t="shared" si="1"/>
        <v>0</v>
      </c>
      <c r="GT20" s="532"/>
      <c r="GU20" s="50">
        <f t="shared" si="17"/>
        <v>0</v>
      </c>
      <c r="GV20" s="51">
        <f t="shared" si="2"/>
        <v>1</v>
      </c>
      <c r="GW20" s="584">
        <f t="shared" si="3"/>
        <v>0</v>
      </c>
      <c r="GX20" s="532"/>
      <c r="GY20" s="52">
        <f t="shared" si="18"/>
        <v>0</v>
      </c>
      <c r="GZ20" s="53">
        <f t="shared" si="4"/>
        <v>1</v>
      </c>
      <c r="HA20" s="585">
        <f t="shared" si="5"/>
        <v>0</v>
      </c>
      <c r="HB20" s="532"/>
      <c r="HC20" s="54">
        <f t="shared" si="19"/>
        <v>0</v>
      </c>
      <c r="HD20" s="116"/>
      <c r="HE20" s="296"/>
      <c r="HF20" s="465"/>
      <c r="HG20" s="296"/>
      <c r="HH20" s="296"/>
    </row>
  </sheetData>
  <mergeCells count="1118">
    <mergeCell ref="CP13:CQ13"/>
    <mergeCell ref="CR13:CS13"/>
    <mergeCell ref="CT13:CU13"/>
    <mergeCell ref="CV13:CW13"/>
    <mergeCell ref="CX13:CY13"/>
    <mergeCell ref="CZ13:DA13"/>
    <mergeCell ref="DB13:DC13"/>
    <mergeCell ref="DD13:DE13"/>
    <mergeCell ref="DF13:DG13"/>
    <mergeCell ref="DH13:DI13"/>
    <mergeCell ref="DJ13:DK13"/>
    <mergeCell ref="BH13:BI13"/>
    <mergeCell ref="BJ13:BK13"/>
    <mergeCell ref="BL13:BM13"/>
    <mergeCell ref="BN13:BO13"/>
    <mergeCell ref="BP13:BQ13"/>
    <mergeCell ref="BR13:BS13"/>
    <mergeCell ref="BT13:BU13"/>
    <mergeCell ref="BV13:BW13"/>
    <mergeCell ref="BX13:BY13"/>
    <mergeCell ref="BZ13:CA13"/>
    <mergeCell ref="CB13:CC13"/>
    <mergeCell ref="CD13:CE13"/>
    <mergeCell ref="CF13:CG13"/>
    <mergeCell ref="CH13:CI13"/>
    <mergeCell ref="CJ13:CK13"/>
    <mergeCell ref="CL13:CM13"/>
    <mergeCell ref="CN13:CO13"/>
    <mergeCell ref="GB13:GC13"/>
    <mergeCell ref="GS13:GT13"/>
    <mergeCell ref="GW13:GX13"/>
    <mergeCell ref="HA13:HB13"/>
    <mergeCell ref="GD13:GE13"/>
    <mergeCell ref="GF13:GG13"/>
    <mergeCell ref="GH13:GI13"/>
    <mergeCell ref="GJ13:GK13"/>
    <mergeCell ref="GL13:GM13"/>
    <mergeCell ref="GN13:GO13"/>
    <mergeCell ref="GP13:G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AT13:AU13"/>
    <mergeCell ref="AV13:AW13"/>
    <mergeCell ref="AX13:AY13"/>
    <mergeCell ref="AZ13:BA13"/>
    <mergeCell ref="BB13:BC13"/>
    <mergeCell ref="BD13:BE13"/>
    <mergeCell ref="BF13:BG13"/>
    <mergeCell ref="ET13:EU13"/>
    <mergeCell ref="EV13:EW13"/>
    <mergeCell ref="EX13:EY13"/>
    <mergeCell ref="EZ13:FA13"/>
    <mergeCell ref="FB13:FC13"/>
    <mergeCell ref="FD13:FE13"/>
    <mergeCell ref="FF13:FG13"/>
    <mergeCell ref="FH13:FI13"/>
    <mergeCell ref="FJ13:FK13"/>
    <mergeCell ref="FL13:FM13"/>
    <mergeCell ref="FN13:FO13"/>
    <mergeCell ref="FP13:FQ13"/>
    <mergeCell ref="FR13:FS13"/>
    <mergeCell ref="FT13:FU13"/>
    <mergeCell ref="FV13:FW13"/>
    <mergeCell ref="FX13:FY13"/>
    <mergeCell ref="FZ13:GA13"/>
    <mergeCell ref="DL13:DM13"/>
    <mergeCell ref="DN13:DO13"/>
    <mergeCell ref="DP13:DQ13"/>
    <mergeCell ref="DR13:DS13"/>
    <mergeCell ref="DT13:DU13"/>
    <mergeCell ref="DV13:DW13"/>
    <mergeCell ref="DX13:DY13"/>
    <mergeCell ref="DZ13:EA13"/>
    <mergeCell ref="EB13:EC13"/>
    <mergeCell ref="ED13:EE13"/>
    <mergeCell ref="EF13:EG13"/>
    <mergeCell ref="EH13:EI13"/>
    <mergeCell ref="EJ13:EK13"/>
    <mergeCell ref="EL13:EM13"/>
    <mergeCell ref="EN13:EO13"/>
    <mergeCell ref="EP13:EQ13"/>
    <mergeCell ref="ER13:ES13"/>
    <mergeCell ref="BL12:BM12"/>
    <mergeCell ref="BN12:BO12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CH12:CI12"/>
    <mergeCell ref="CJ12:CK12"/>
    <mergeCell ref="CL12:CM12"/>
    <mergeCell ref="CN12:CO12"/>
    <mergeCell ref="CP12:CQ12"/>
    <mergeCell ref="CR12:CS12"/>
    <mergeCell ref="HA12:HB12"/>
    <mergeCell ref="GB12:GC12"/>
    <mergeCell ref="GD12:GE12"/>
    <mergeCell ref="GF12:GG12"/>
    <mergeCell ref="GH12:GI12"/>
    <mergeCell ref="GJ12:GK12"/>
    <mergeCell ref="GL12:GM12"/>
    <mergeCell ref="GN12:GO12"/>
    <mergeCell ref="P12:Q12"/>
    <mergeCell ref="R12:S12"/>
    <mergeCell ref="T12:U12"/>
    <mergeCell ref="V12:W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AP12:AQ12"/>
    <mergeCell ref="AR12:AS12"/>
    <mergeCell ref="AT12:AU12"/>
    <mergeCell ref="AV12:AW12"/>
    <mergeCell ref="AX12:AY12"/>
    <mergeCell ref="AZ12:BA12"/>
    <mergeCell ref="BB12:BC12"/>
    <mergeCell ref="BD12:BE12"/>
    <mergeCell ref="BF12:BG12"/>
    <mergeCell ref="BH12:BI12"/>
    <mergeCell ref="BJ12:BK12"/>
    <mergeCell ref="EZ12:FA12"/>
    <mergeCell ref="FB12:FC12"/>
    <mergeCell ref="FD12:FE12"/>
    <mergeCell ref="FF12:FG12"/>
    <mergeCell ref="FH12:FI12"/>
    <mergeCell ref="FJ12:FK12"/>
    <mergeCell ref="FL12:FM12"/>
    <mergeCell ref="FN12:FO12"/>
    <mergeCell ref="FP12:FQ12"/>
    <mergeCell ref="FR12:FS12"/>
    <mergeCell ref="FT12:FU12"/>
    <mergeCell ref="FV12:FW12"/>
    <mergeCell ref="FX12:FY12"/>
    <mergeCell ref="FZ12:GA12"/>
    <mergeCell ref="GP12:GQ12"/>
    <mergeCell ref="GS12:GT12"/>
    <mergeCell ref="GW12:GX12"/>
    <mergeCell ref="DR12:DS12"/>
    <mergeCell ref="DT12:DU12"/>
    <mergeCell ref="DV12:DW12"/>
    <mergeCell ref="DX12:DY12"/>
    <mergeCell ref="DZ12:EA12"/>
    <mergeCell ref="EB12:EC12"/>
    <mergeCell ref="ED12:EE12"/>
    <mergeCell ref="EF12:EG12"/>
    <mergeCell ref="EH12:EI12"/>
    <mergeCell ref="EJ12:EK12"/>
    <mergeCell ref="EL12:EM12"/>
    <mergeCell ref="EN12:EO12"/>
    <mergeCell ref="EP12:EQ12"/>
    <mergeCell ref="ER12:ES12"/>
    <mergeCell ref="ET12:EU12"/>
    <mergeCell ref="EV12:EW12"/>
    <mergeCell ref="EX12:EY12"/>
    <mergeCell ref="CR11:CS11"/>
    <mergeCell ref="CT11:CU11"/>
    <mergeCell ref="CV11:CW11"/>
    <mergeCell ref="CX11:CY11"/>
    <mergeCell ref="CZ11:DA11"/>
    <mergeCell ref="DB11:DC11"/>
    <mergeCell ref="DD11:DE11"/>
    <mergeCell ref="DF11:DG11"/>
    <mergeCell ref="DH11:DI11"/>
    <mergeCell ref="DJ11:DK11"/>
    <mergeCell ref="DL11:DM11"/>
    <mergeCell ref="DN11:DO11"/>
    <mergeCell ref="DP11:DQ11"/>
    <mergeCell ref="DJ12:DK12"/>
    <mergeCell ref="DL12:DM12"/>
    <mergeCell ref="DN12:DO12"/>
    <mergeCell ref="DP12:DQ12"/>
    <mergeCell ref="CT12:CU12"/>
    <mergeCell ref="CV12:CW12"/>
    <mergeCell ref="CX12:CY12"/>
    <mergeCell ref="CZ12:DA12"/>
    <mergeCell ref="DB12:DC12"/>
    <mergeCell ref="DD12:DE12"/>
    <mergeCell ref="DF12:DG12"/>
    <mergeCell ref="DH12:DI12"/>
    <mergeCell ref="BJ11:BK11"/>
    <mergeCell ref="BL11:BM11"/>
    <mergeCell ref="BN11:BO11"/>
    <mergeCell ref="BP11:BQ11"/>
    <mergeCell ref="BR11:BS11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CJ11:CK11"/>
    <mergeCell ref="CL11:CM11"/>
    <mergeCell ref="CN11:CO11"/>
    <mergeCell ref="CP11:CQ11"/>
    <mergeCell ref="AB11:AC11"/>
    <mergeCell ref="AD11:AE11"/>
    <mergeCell ref="AF11:AG11"/>
    <mergeCell ref="AH11:AI11"/>
    <mergeCell ref="AJ11:AK11"/>
    <mergeCell ref="AL11:AM11"/>
    <mergeCell ref="AN11:AO11"/>
    <mergeCell ref="AP11:AQ11"/>
    <mergeCell ref="AR11:AS11"/>
    <mergeCell ref="AT11:AU11"/>
    <mergeCell ref="AV11:AW11"/>
    <mergeCell ref="AX11:AY11"/>
    <mergeCell ref="AZ11:BA11"/>
    <mergeCell ref="BB11:BC11"/>
    <mergeCell ref="BD11:BE11"/>
    <mergeCell ref="BF11:BG11"/>
    <mergeCell ref="BH11:BI11"/>
    <mergeCell ref="FJ11:FK11"/>
    <mergeCell ref="FL11:FM11"/>
    <mergeCell ref="FN11:FO11"/>
    <mergeCell ref="FP11:FQ11"/>
    <mergeCell ref="FR11:FS11"/>
    <mergeCell ref="FT11:FU11"/>
    <mergeCell ref="GJ11:GK11"/>
    <mergeCell ref="GL11:GM11"/>
    <mergeCell ref="GN11:GO11"/>
    <mergeCell ref="GP11:GQ11"/>
    <mergeCell ref="GS11:GT11"/>
    <mergeCell ref="GW11:GX11"/>
    <mergeCell ref="HA11:HB11"/>
    <mergeCell ref="FV11:FW11"/>
    <mergeCell ref="FX11:FY11"/>
    <mergeCell ref="FZ11:GA11"/>
    <mergeCell ref="GB11:GC11"/>
    <mergeCell ref="GD11:GE11"/>
    <mergeCell ref="GF11:GG11"/>
    <mergeCell ref="GH11:GI11"/>
    <mergeCell ref="EB11:EC11"/>
    <mergeCell ref="ED11:EE11"/>
    <mergeCell ref="EF11:EG11"/>
    <mergeCell ref="EH11:EI11"/>
    <mergeCell ref="EJ11:EK11"/>
    <mergeCell ref="EL11:EM11"/>
    <mergeCell ref="EN11:EO11"/>
    <mergeCell ref="EP11:EQ11"/>
    <mergeCell ref="ER11:ES11"/>
    <mergeCell ref="ET11:EU11"/>
    <mergeCell ref="EV11:EW11"/>
    <mergeCell ref="EX11:EY11"/>
    <mergeCell ref="EZ11:FA11"/>
    <mergeCell ref="FB11:FC11"/>
    <mergeCell ref="FD11:FE11"/>
    <mergeCell ref="FF11:FG11"/>
    <mergeCell ref="FH11:FI11"/>
    <mergeCell ref="CX9:CY9"/>
    <mergeCell ref="CZ9:DA9"/>
    <mergeCell ref="DB9:DC9"/>
    <mergeCell ref="DD9:DE9"/>
    <mergeCell ref="DF9:DG9"/>
    <mergeCell ref="DH9:DI9"/>
    <mergeCell ref="DJ9:DK9"/>
    <mergeCell ref="DL9:DM9"/>
    <mergeCell ref="DN9:DO9"/>
    <mergeCell ref="DP9:DQ9"/>
    <mergeCell ref="DR9:DS9"/>
    <mergeCell ref="DT9:DU9"/>
    <mergeCell ref="DR11:DS11"/>
    <mergeCell ref="DT11:DU11"/>
    <mergeCell ref="DV11:DW11"/>
    <mergeCell ref="DX11:DY11"/>
    <mergeCell ref="DZ11:EA11"/>
    <mergeCell ref="BP9:BQ9"/>
    <mergeCell ref="BR9:BS9"/>
    <mergeCell ref="BT9:BU9"/>
    <mergeCell ref="BV9:BW9"/>
    <mergeCell ref="BX9:BY9"/>
    <mergeCell ref="BZ9:CA9"/>
    <mergeCell ref="CB9:CC9"/>
    <mergeCell ref="CD9:CE9"/>
    <mergeCell ref="CF9:CG9"/>
    <mergeCell ref="CH9:CI9"/>
    <mergeCell ref="CJ9:CK9"/>
    <mergeCell ref="CL9:CM9"/>
    <mergeCell ref="CN9:CO9"/>
    <mergeCell ref="CP9:CQ9"/>
    <mergeCell ref="CR9:CS9"/>
    <mergeCell ref="CT9:CU9"/>
    <mergeCell ref="CV9:CW9"/>
    <mergeCell ref="GN9:GO9"/>
    <mergeCell ref="GP9:GQ9"/>
    <mergeCell ref="GS9:GT9"/>
    <mergeCell ref="GW9:GX9"/>
    <mergeCell ref="HA9:HB9"/>
    <mergeCell ref="FZ9:GA9"/>
    <mergeCell ref="GB9:GC9"/>
    <mergeCell ref="GD9:GE9"/>
    <mergeCell ref="GF9:GG9"/>
    <mergeCell ref="GH9:GI9"/>
    <mergeCell ref="GJ9:GK9"/>
    <mergeCell ref="GL9:GM9"/>
    <mergeCell ref="AB9:AC9"/>
    <mergeCell ref="AD9:AE9"/>
    <mergeCell ref="AF9:AG9"/>
    <mergeCell ref="AH9:AI9"/>
    <mergeCell ref="AJ9:AK9"/>
    <mergeCell ref="AL9:AM9"/>
    <mergeCell ref="AN9:AO9"/>
    <mergeCell ref="AP9:AQ9"/>
    <mergeCell ref="AR9:AS9"/>
    <mergeCell ref="AT9:AU9"/>
    <mergeCell ref="AV9:AW9"/>
    <mergeCell ref="AX9:AY9"/>
    <mergeCell ref="AZ9:BA9"/>
    <mergeCell ref="BB9:BC9"/>
    <mergeCell ref="BD9:BE9"/>
    <mergeCell ref="BF9:BG9"/>
    <mergeCell ref="BH9:BI9"/>
    <mergeCell ref="BJ9:BK9"/>
    <mergeCell ref="BL9:BM9"/>
    <mergeCell ref="BN9:BO9"/>
    <mergeCell ref="FY7:FY8"/>
    <mergeCell ref="FZ7:FZ8"/>
    <mergeCell ref="GA7:GA8"/>
    <mergeCell ref="DV9:DW9"/>
    <mergeCell ref="DX9:DY9"/>
    <mergeCell ref="DZ9:EA9"/>
    <mergeCell ref="EB9:EC9"/>
    <mergeCell ref="ED9:EE9"/>
    <mergeCell ref="EF9:EG9"/>
    <mergeCell ref="EH9:EI9"/>
    <mergeCell ref="EJ9:EK9"/>
    <mergeCell ref="EL9:EM9"/>
    <mergeCell ref="EN9:EO9"/>
    <mergeCell ref="EP9:EQ9"/>
    <mergeCell ref="ER9:ES9"/>
    <mergeCell ref="ET9:EU9"/>
    <mergeCell ref="EV9:EW9"/>
    <mergeCell ref="EX9:EY9"/>
    <mergeCell ref="EZ9:FA9"/>
    <mergeCell ref="FB9:FC9"/>
    <mergeCell ref="FD9:FE9"/>
    <mergeCell ref="FF9:FG9"/>
    <mergeCell ref="FH9:FI9"/>
    <mergeCell ref="FJ9:FK9"/>
    <mergeCell ref="FL9:FM9"/>
    <mergeCell ref="FN9:FO9"/>
    <mergeCell ref="FP9:FQ9"/>
    <mergeCell ref="FR9:FS9"/>
    <mergeCell ref="FT9:FU9"/>
    <mergeCell ref="FV9:FW9"/>
    <mergeCell ref="FX9:FY9"/>
    <mergeCell ref="FB7:FB8"/>
    <mergeCell ref="ET7:ET8"/>
    <mergeCell ref="EU7:EU8"/>
    <mergeCell ref="EV7:EV8"/>
    <mergeCell ref="EW7:EW8"/>
    <mergeCell ref="EX7:EX8"/>
    <mergeCell ref="EY7:EY8"/>
    <mergeCell ref="EZ7:EZ8"/>
    <mergeCell ref="FJ7:FJ8"/>
    <mergeCell ref="FK7:FK8"/>
    <mergeCell ref="FC7:FC8"/>
    <mergeCell ref="FD7:FD8"/>
    <mergeCell ref="FE7:FE8"/>
    <mergeCell ref="FF7:FF8"/>
    <mergeCell ref="FG7:FG8"/>
    <mergeCell ref="FH7:FH8"/>
    <mergeCell ref="FI7:FI8"/>
    <mergeCell ref="DN7:DN8"/>
    <mergeCell ref="DO7:DO8"/>
    <mergeCell ref="DP7:DP8"/>
    <mergeCell ref="DQ7:DQ8"/>
    <mergeCell ref="DR7:DR8"/>
    <mergeCell ref="DS7:DS8"/>
    <mergeCell ref="DT7:DT8"/>
    <mergeCell ref="ER7:ER8"/>
    <mergeCell ref="ES7:ES8"/>
    <mergeCell ref="EK7:EK8"/>
    <mergeCell ref="EL7:EL8"/>
    <mergeCell ref="EM7:EM8"/>
    <mergeCell ref="EN7:EN8"/>
    <mergeCell ref="EO7:EO8"/>
    <mergeCell ref="EP7:EP8"/>
    <mergeCell ref="EQ7:EQ8"/>
    <mergeCell ref="FA7:FA8"/>
    <mergeCell ref="HG5:HG8"/>
    <mergeCell ref="HH5:HH8"/>
    <mergeCell ref="GR1:HC1"/>
    <mergeCell ref="GR4:GZ4"/>
    <mergeCell ref="GR5:GR7"/>
    <mergeCell ref="GS5:GU7"/>
    <mergeCell ref="GV5:GV7"/>
    <mergeCell ref="GW5:GY7"/>
    <mergeCell ref="GZ5:GZ8"/>
    <mergeCell ref="CD6:CE6"/>
    <mergeCell ref="CF6:CG6"/>
    <mergeCell ref="CZ6:DA6"/>
    <mergeCell ref="DB6:DC6"/>
    <mergeCell ref="DD6:DE6"/>
    <mergeCell ref="DF6:DG6"/>
    <mergeCell ref="DH6:DI6"/>
    <mergeCell ref="EB7:EB8"/>
    <mergeCell ref="EC7:EC8"/>
    <mergeCell ref="EF7:EF8"/>
    <mergeCell ref="EG7:EG8"/>
    <mergeCell ref="EH7:EH8"/>
    <mergeCell ref="EI7:EI8"/>
    <mergeCell ref="EJ7:EJ8"/>
    <mergeCell ref="FD6:FE6"/>
    <mergeCell ref="FF6:FG6"/>
    <mergeCell ref="FL6:FM6"/>
    <mergeCell ref="FN6:FO6"/>
    <mergeCell ref="FP6:FQ6"/>
    <mergeCell ref="FR6:FS6"/>
    <mergeCell ref="FT6:FU6"/>
    <mergeCell ref="GI7:GI8"/>
    <mergeCell ref="GJ7:GJ8"/>
    <mergeCell ref="GN7:GN8"/>
    <mergeCell ref="GO7:GO8"/>
    <mergeCell ref="GP7:GP8"/>
    <mergeCell ref="GN6:GO6"/>
    <mergeCell ref="GP6:GQ6"/>
    <mergeCell ref="GD7:GD8"/>
    <mergeCell ref="GE7:GE8"/>
    <mergeCell ref="GF7:GF8"/>
    <mergeCell ref="GG7:GG8"/>
    <mergeCell ref="GH7:GH8"/>
    <mergeCell ref="GQ7:GQ8"/>
    <mergeCell ref="FL3:GA5"/>
    <mergeCell ref="GB3:GQ5"/>
    <mergeCell ref="HA4:HC7"/>
    <mergeCell ref="HD5:HD8"/>
    <mergeCell ref="HE5:HE8"/>
    <mergeCell ref="HF5:HF8"/>
    <mergeCell ref="FS7:FS8"/>
    <mergeCell ref="FT7:FT8"/>
    <mergeCell ref="FL7:FL8"/>
    <mergeCell ref="FM7:FM8"/>
    <mergeCell ref="FN7:FN8"/>
    <mergeCell ref="FO7:FO8"/>
    <mergeCell ref="FP7:FP8"/>
    <mergeCell ref="FQ7:FQ8"/>
    <mergeCell ref="FR7:FR8"/>
    <mergeCell ref="GB7:GB8"/>
    <mergeCell ref="GC7:GC8"/>
    <mergeCell ref="FU7:FU8"/>
    <mergeCell ref="FV7:FV8"/>
    <mergeCell ref="FW7:FW8"/>
    <mergeCell ref="FX7:FX8"/>
    <mergeCell ref="GJ6:GK6"/>
    <mergeCell ref="GL6:GM6"/>
    <mergeCell ref="FV6:FW6"/>
    <mergeCell ref="FX6:FY6"/>
    <mergeCell ref="FZ6:GA6"/>
    <mergeCell ref="GB6:GC6"/>
    <mergeCell ref="GD6:GE6"/>
    <mergeCell ref="GF6:GG6"/>
    <mergeCell ref="GH6:GI6"/>
    <mergeCell ref="ED7:ED8"/>
    <mergeCell ref="EE7:EE8"/>
    <mergeCell ref="CZ3:DO5"/>
    <mergeCell ref="DP3:EE5"/>
    <mergeCell ref="DW7:DW8"/>
    <mergeCell ref="DX7:DX8"/>
    <mergeCell ref="DY7:DY8"/>
    <mergeCell ref="DZ7:DZ8"/>
    <mergeCell ref="EA7:EA8"/>
    <mergeCell ref="GK7:GK8"/>
    <mergeCell ref="GL7:GL8"/>
    <mergeCell ref="GM7:GM8"/>
    <mergeCell ref="DL7:DL8"/>
    <mergeCell ref="DM7:DM8"/>
    <mergeCell ref="DE7:DE8"/>
    <mergeCell ref="DF7:DF8"/>
    <mergeCell ref="DG7:DG8"/>
    <mergeCell ref="DH7:DH8"/>
    <mergeCell ref="DI7:DI8"/>
    <mergeCell ref="DJ7:DJ8"/>
    <mergeCell ref="DK7:DK8"/>
    <mergeCell ref="DU7:DU8"/>
    <mergeCell ref="DV7:DV8"/>
    <mergeCell ref="EP6:EQ6"/>
    <mergeCell ref="ER6:ES6"/>
    <mergeCell ref="EB6:EC6"/>
    <mergeCell ref="ED6:EE6"/>
    <mergeCell ref="EF6:EG6"/>
    <mergeCell ref="EH6:EI6"/>
    <mergeCell ref="EJ6:EK6"/>
    <mergeCell ref="EL6:EM6"/>
    <mergeCell ref="EN6:EO6"/>
    <mergeCell ref="FH6:FI6"/>
    <mergeCell ref="FJ6:FK6"/>
    <mergeCell ref="EF3:EU5"/>
    <mergeCell ref="EV3:FK5"/>
    <mergeCell ref="ET6:EU6"/>
    <mergeCell ref="EV6:EW6"/>
    <mergeCell ref="EX6:EY6"/>
    <mergeCell ref="EZ6:FA6"/>
    <mergeCell ref="FB6:FC6"/>
    <mergeCell ref="CN6:CO6"/>
    <mergeCell ref="CP6:CQ6"/>
    <mergeCell ref="CR6:CS6"/>
    <mergeCell ref="CT6:CU6"/>
    <mergeCell ref="CV6:CW6"/>
    <mergeCell ref="BT3:CI5"/>
    <mergeCell ref="CJ3:CY5"/>
    <mergeCell ref="BT6:BU6"/>
    <mergeCell ref="BV6:BW6"/>
    <mergeCell ref="BX6:BY6"/>
    <mergeCell ref="BZ6:CA6"/>
    <mergeCell ref="CB6:CC6"/>
    <mergeCell ref="CX6:CY6"/>
    <mergeCell ref="DX6:DY6"/>
    <mergeCell ref="DZ6:EA6"/>
    <mergeCell ref="DJ6:DK6"/>
    <mergeCell ref="DL6:DM6"/>
    <mergeCell ref="DN6:DO6"/>
    <mergeCell ref="DP6:DQ6"/>
    <mergeCell ref="DR6:DS6"/>
    <mergeCell ref="DT6:DU6"/>
    <mergeCell ref="DV6:DW6"/>
    <mergeCell ref="CR19:CS19"/>
    <mergeCell ref="H6:I6"/>
    <mergeCell ref="J6:K6"/>
    <mergeCell ref="L6:M6"/>
    <mergeCell ref="N6:O6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AT6:AU6"/>
    <mergeCell ref="AV6:AW6"/>
    <mergeCell ref="AX6:AY6"/>
    <mergeCell ref="AZ6:BA6"/>
    <mergeCell ref="BB6:BC6"/>
    <mergeCell ref="BD6:BE6"/>
    <mergeCell ref="BF6:BG6"/>
    <mergeCell ref="BH6:BI6"/>
    <mergeCell ref="BJ6:BK6"/>
    <mergeCell ref="BL6:BM6"/>
    <mergeCell ref="BN6:BO6"/>
    <mergeCell ref="BP6:BQ6"/>
    <mergeCell ref="AJ6:AK6"/>
    <mergeCell ref="AL6:AM6"/>
    <mergeCell ref="AN6:AO6"/>
    <mergeCell ref="AP6:AQ6"/>
    <mergeCell ref="AR6:AS6"/>
    <mergeCell ref="BJ19:BK19"/>
    <mergeCell ref="BL19:BM19"/>
    <mergeCell ref="BN19:BO19"/>
    <mergeCell ref="BP19:BQ19"/>
    <mergeCell ref="BR19:BS19"/>
    <mergeCell ref="BT19:BU19"/>
    <mergeCell ref="BV19:BW19"/>
    <mergeCell ref="BX19:BY19"/>
    <mergeCell ref="BZ19:CA19"/>
    <mergeCell ref="CB19:CC19"/>
    <mergeCell ref="CD19:CE19"/>
    <mergeCell ref="CF19:CG19"/>
    <mergeCell ref="CH19:CI19"/>
    <mergeCell ref="CJ19:CK19"/>
    <mergeCell ref="CL19:CM19"/>
    <mergeCell ref="CN19:CO19"/>
    <mergeCell ref="CP19:CQ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R19:AS19"/>
    <mergeCell ref="AT19:AU19"/>
    <mergeCell ref="AV19:AW19"/>
    <mergeCell ref="AX19:AY19"/>
    <mergeCell ref="AZ19:BA19"/>
    <mergeCell ref="BB19:BC19"/>
    <mergeCell ref="BD19:BE19"/>
    <mergeCell ref="BF19:BG19"/>
    <mergeCell ref="BH19:BI19"/>
    <mergeCell ref="FJ19:FK19"/>
    <mergeCell ref="FL19:FM19"/>
    <mergeCell ref="FN19:FO19"/>
    <mergeCell ref="FP19:FQ19"/>
    <mergeCell ref="FR19:FS19"/>
    <mergeCell ref="FT19:FU19"/>
    <mergeCell ref="FV19:FW19"/>
    <mergeCell ref="FX19:FY19"/>
    <mergeCell ref="GN19:GO19"/>
    <mergeCell ref="GP19:GQ19"/>
    <mergeCell ref="GS19:GT19"/>
    <mergeCell ref="GW19:GX19"/>
    <mergeCell ref="HA19:HB19"/>
    <mergeCell ref="FZ19:GA19"/>
    <mergeCell ref="GB19:GC19"/>
    <mergeCell ref="GD19:GE19"/>
    <mergeCell ref="GF19:GG19"/>
    <mergeCell ref="GH19:GI19"/>
    <mergeCell ref="GJ19:GK19"/>
    <mergeCell ref="GL19:GM19"/>
    <mergeCell ref="EB19:EC19"/>
    <mergeCell ref="ED19:EE19"/>
    <mergeCell ref="EF19:EG19"/>
    <mergeCell ref="EH19:EI19"/>
    <mergeCell ref="EJ19:EK19"/>
    <mergeCell ref="EL19:EM19"/>
    <mergeCell ref="EN19:EO19"/>
    <mergeCell ref="EP19:EQ19"/>
    <mergeCell ref="ER19:ES19"/>
    <mergeCell ref="ET19:EU19"/>
    <mergeCell ref="EV19:EW19"/>
    <mergeCell ref="EX19:EY19"/>
    <mergeCell ref="EZ19:FA19"/>
    <mergeCell ref="FB19:FC19"/>
    <mergeCell ref="FD19:FE19"/>
    <mergeCell ref="FF19:FG19"/>
    <mergeCell ref="FH19:FI19"/>
    <mergeCell ref="CT19:CU19"/>
    <mergeCell ref="CV19:CW19"/>
    <mergeCell ref="CX19:CY19"/>
    <mergeCell ref="CZ19:DA19"/>
    <mergeCell ref="DB19:DC19"/>
    <mergeCell ref="DD19:DE19"/>
    <mergeCell ref="DF19:DG19"/>
    <mergeCell ref="DH19:DI19"/>
    <mergeCell ref="DJ19:DK19"/>
    <mergeCell ref="DL19:DM19"/>
    <mergeCell ref="DN19:DO19"/>
    <mergeCell ref="DP19:DQ19"/>
    <mergeCell ref="DR19:DS19"/>
    <mergeCell ref="DT19:DU19"/>
    <mergeCell ref="DV19:DW19"/>
    <mergeCell ref="DX19:DY19"/>
    <mergeCell ref="DZ19:EA19"/>
    <mergeCell ref="CT7:CT8"/>
    <mergeCell ref="CU7:CU8"/>
    <mergeCell ref="CM7:CM8"/>
    <mergeCell ref="CN7:CN8"/>
    <mergeCell ref="CO7:CO8"/>
    <mergeCell ref="CP7:CP8"/>
    <mergeCell ref="CQ7:CQ8"/>
    <mergeCell ref="CR7:CR8"/>
    <mergeCell ref="CS7:CS8"/>
    <mergeCell ref="DC7:DC8"/>
    <mergeCell ref="DD7:DD8"/>
    <mergeCell ref="CV7:CV8"/>
    <mergeCell ref="CW7:CW8"/>
    <mergeCell ref="CX7:CX8"/>
    <mergeCell ref="CY7:CY8"/>
    <mergeCell ref="CZ7:CZ8"/>
    <mergeCell ref="DA7:DA8"/>
    <mergeCell ref="DB7:DB8"/>
    <mergeCell ref="B2:G2"/>
    <mergeCell ref="B3:B8"/>
    <mergeCell ref="C3:D3"/>
    <mergeCell ref="E3:G3"/>
    <mergeCell ref="H3:W5"/>
    <mergeCell ref="X3:AM5"/>
    <mergeCell ref="G4:G8"/>
    <mergeCell ref="AM7:AM8"/>
    <mergeCell ref="CK7:CK8"/>
    <mergeCell ref="CL7:CL8"/>
    <mergeCell ref="CD7:CD8"/>
    <mergeCell ref="CE7:CE8"/>
    <mergeCell ref="CF7:CF8"/>
    <mergeCell ref="CG7:CG8"/>
    <mergeCell ref="CH7:CH8"/>
    <mergeCell ref="CI7:CI8"/>
    <mergeCell ref="CJ7:CJ8"/>
    <mergeCell ref="AN3:BC5"/>
    <mergeCell ref="BD3:BS5"/>
    <mergeCell ref="BR6:BS6"/>
    <mergeCell ref="CH6:CI6"/>
    <mergeCell ref="CJ6:CK6"/>
    <mergeCell ref="CL6:CM6"/>
    <mergeCell ref="BN7:BN8"/>
    <mergeCell ref="BO7:BO8"/>
    <mergeCell ref="BP7:BP8"/>
    <mergeCell ref="BQ7:BQ8"/>
    <mergeCell ref="BR7:BR8"/>
    <mergeCell ref="BS7:BS8"/>
    <mergeCell ref="BT7:BT8"/>
    <mergeCell ref="CB7:CB8"/>
    <mergeCell ref="CC7:CC8"/>
    <mergeCell ref="BU7:BU8"/>
    <mergeCell ref="BV7:BV8"/>
    <mergeCell ref="BW7:BW8"/>
    <mergeCell ref="BX7:BX8"/>
    <mergeCell ref="BY7:BY8"/>
    <mergeCell ref="BZ7:BZ8"/>
    <mergeCell ref="CA7:CA8"/>
    <mergeCell ref="C4:C8"/>
    <mergeCell ref="D4:D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BF7:BF8"/>
    <mergeCell ref="BG7:BG8"/>
    <mergeCell ref="BH7:BH8"/>
    <mergeCell ref="BI7:BI8"/>
    <mergeCell ref="BJ7:BJ8"/>
    <mergeCell ref="BK7:BK8"/>
    <mergeCell ref="BL7:BL8"/>
    <mergeCell ref="BM7:BM8"/>
    <mergeCell ref="DD20:DE20"/>
    <mergeCell ref="DF20:DG20"/>
    <mergeCell ref="DH20:DI20"/>
    <mergeCell ref="DJ20:DK20"/>
    <mergeCell ref="DL20:DM20"/>
    <mergeCell ref="DN20:DO20"/>
    <mergeCell ref="DP20:DQ20"/>
    <mergeCell ref="DR20:DS20"/>
    <mergeCell ref="DT20:DU20"/>
    <mergeCell ref="DV20:DW20"/>
    <mergeCell ref="DX20:DY20"/>
    <mergeCell ref="DZ20:EA20"/>
    <mergeCell ref="Y7:Y8"/>
    <mergeCell ref="Z7:Z8"/>
    <mergeCell ref="E4:E6"/>
    <mergeCell ref="F4:F6"/>
    <mergeCell ref="T7:T8"/>
    <mergeCell ref="U7:U8"/>
    <mergeCell ref="V7:V8"/>
    <mergeCell ref="W7:W8"/>
    <mergeCell ref="X7:X8"/>
    <mergeCell ref="AK7:AK8"/>
    <mergeCell ref="AL7:AL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GD20:GE20"/>
    <mergeCell ref="GW20:GX20"/>
    <mergeCell ref="HA20:HB20"/>
    <mergeCell ref="GF20:GG20"/>
    <mergeCell ref="GH20:GI20"/>
    <mergeCell ref="GJ20:GK20"/>
    <mergeCell ref="GL20:GM20"/>
    <mergeCell ref="GN20:GO20"/>
    <mergeCell ref="GP20:GQ20"/>
    <mergeCell ref="GS20:GT20"/>
    <mergeCell ref="AH20:AI20"/>
    <mergeCell ref="AJ20:AK20"/>
    <mergeCell ref="AL20:AM20"/>
    <mergeCell ref="AN20:AO20"/>
    <mergeCell ref="AP20:AQ20"/>
    <mergeCell ref="AR20:AS20"/>
    <mergeCell ref="AT20:AU20"/>
    <mergeCell ref="AV20:AW20"/>
    <mergeCell ref="AX20:AY20"/>
    <mergeCell ref="AZ20:BA20"/>
    <mergeCell ref="BB20:BC20"/>
    <mergeCell ref="BD20:BE20"/>
    <mergeCell ref="BF20:BG20"/>
    <mergeCell ref="BH20:BI20"/>
    <mergeCell ref="BJ20:BK20"/>
    <mergeCell ref="BL20:BM20"/>
    <mergeCell ref="BN20:BO20"/>
    <mergeCell ref="BP20:BQ20"/>
    <mergeCell ref="BR20:BS20"/>
    <mergeCell ref="BT20:BU20"/>
    <mergeCell ref="BV20:BW20"/>
    <mergeCell ref="BX20:BY20"/>
    <mergeCell ref="EV20:EW20"/>
    <mergeCell ref="EX20:EY20"/>
    <mergeCell ref="EZ20:FA20"/>
    <mergeCell ref="FB20:FC20"/>
    <mergeCell ref="FD20:FE20"/>
    <mergeCell ref="FF20:FG20"/>
    <mergeCell ref="FH20:FI20"/>
    <mergeCell ref="FJ20:FK20"/>
    <mergeCell ref="FL20:FM20"/>
    <mergeCell ref="FN20:FO20"/>
    <mergeCell ref="FP20:FQ20"/>
    <mergeCell ref="FR20:FS20"/>
    <mergeCell ref="FT20:FU20"/>
    <mergeCell ref="FV20:FW20"/>
    <mergeCell ref="FX20:FY20"/>
    <mergeCell ref="FZ20:GA20"/>
    <mergeCell ref="GB20:GC20"/>
    <mergeCell ref="X19:Y19"/>
    <mergeCell ref="Z19:AA19"/>
    <mergeCell ref="X20:Y20"/>
    <mergeCell ref="Z20:AA20"/>
    <mergeCell ref="AB20:AC20"/>
    <mergeCell ref="AD20:AE20"/>
    <mergeCell ref="AF20:AG20"/>
    <mergeCell ref="EB20:EC20"/>
    <mergeCell ref="ED20:EE20"/>
    <mergeCell ref="EF20:EG20"/>
    <mergeCell ref="EH20:EI20"/>
    <mergeCell ref="EJ20:EK20"/>
    <mergeCell ref="EL20:EM20"/>
    <mergeCell ref="EN20:EO20"/>
    <mergeCell ref="EP20:EQ20"/>
    <mergeCell ref="ER20:ES20"/>
    <mergeCell ref="ET20:EU20"/>
    <mergeCell ref="BZ20:CA20"/>
    <mergeCell ref="CB20:CC20"/>
    <mergeCell ref="CD20:CE20"/>
    <mergeCell ref="CF20:CG20"/>
    <mergeCell ref="CH20:CI20"/>
    <mergeCell ref="CJ20:CK20"/>
    <mergeCell ref="CL20:CM20"/>
    <mergeCell ref="CN20:CO20"/>
    <mergeCell ref="CP20:CQ20"/>
    <mergeCell ref="CR20:CS20"/>
    <mergeCell ref="CT20:CU20"/>
    <mergeCell ref="CV20:CW20"/>
    <mergeCell ref="CX20:CY20"/>
    <mergeCell ref="CZ20:DA20"/>
    <mergeCell ref="DB20:DC20"/>
    <mergeCell ref="N12:O12"/>
    <mergeCell ref="N13:O13"/>
    <mergeCell ref="P13:Q13"/>
    <mergeCell ref="H18:I18"/>
    <mergeCell ref="H19:I19"/>
    <mergeCell ref="N20:O20"/>
    <mergeCell ref="P20:Q20"/>
    <mergeCell ref="R20:S20"/>
    <mergeCell ref="T20:U20"/>
    <mergeCell ref="V20:W20"/>
    <mergeCell ref="L7:L8"/>
    <mergeCell ref="M7:M8"/>
    <mergeCell ref="L9:M9"/>
    <mergeCell ref="L11:M11"/>
    <mergeCell ref="L12:M12"/>
    <mergeCell ref="L13:M13"/>
    <mergeCell ref="L14:M14"/>
    <mergeCell ref="L20:M20"/>
    <mergeCell ref="J18:K18"/>
    <mergeCell ref="J19:K19"/>
    <mergeCell ref="L18:M18"/>
    <mergeCell ref="L19:M19"/>
    <mergeCell ref="N19:O19"/>
    <mergeCell ref="P19:Q19"/>
    <mergeCell ref="R19:S19"/>
    <mergeCell ref="T19:U19"/>
    <mergeCell ref="V19:W19"/>
    <mergeCell ref="B9:B10"/>
    <mergeCell ref="C9:C10"/>
    <mergeCell ref="R7:R8"/>
    <mergeCell ref="S7:S8"/>
    <mergeCell ref="R9:S9"/>
    <mergeCell ref="T9:U9"/>
    <mergeCell ref="V9:W9"/>
    <mergeCell ref="X9:Y9"/>
    <mergeCell ref="Z9:AA9"/>
    <mergeCell ref="P7:P8"/>
    <mergeCell ref="Q7:Q8"/>
    <mergeCell ref="P9:Q9"/>
    <mergeCell ref="P11:Q11"/>
    <mergeCell ref="R11:S11"/>
    <mergeCell ref="T11:U11"/>
    <mergeCell ref="V11:W11"/>
    <mergeCell ref="N7:N8"/>
    <mergeCell ref="O7:O8"/>
    <mergeCell ref="N9:O9"/>
    <mergeCell ref="N11:O11"/>
    <mergeCell ref="X11:Y11"/>
    <mergeCell ref="Z11:AA11"/>
    <mergeCell ref="H7:H8"/>
    <mergeCell ref="I7:I8"/>
    <mergeCell ref="H9:I9"/>
    <mergeCell ref="H11:I11"/>
    <mergeCell ref="H12:I12"/>
    <mergeCell ref="H13:I13"/>
    <mergeCell ref="H14:I14"/>
    <mergeCell ref="H20:I20"/>
    <mergeCell ref="J7:J8"/>
    <mergeCell ref="K7:K8"/>
    <mergeCell ref="J9:K9"/>
    <mergeCell ref="J11:K11"/>
    <mergeCell ref="J12:K12"/>
    <mergeCell ref="J13:K13"/>
    <mergeCell ref="J14:K14"/>
    <mergeCell ref="J20:K20"/>
    <mergeCell ref="E7:E8"/>
    <mergeCell ref="F7:F8"/>
    <mergeCell ref="BH18:BI18"/>
    <mergeCell ref="BJ18:BK18"/>
    <mergeCell ref="BL18:BM18"/>
    <mergeCell ref="BN18:BO18"/>
    <mergeCell ref="BP18:BQ18"/>
    <mergeCell ref="BR18:BS18"/>
    <mergeCell ref="BT18:BU18"/>
    <mergeCell ref="BV18:BW18"/>
    <mergeCell ref="BX18:BY18"/>
    <mergeCell ref="BZ18:CA18"/>
    <mergeCell ref="CB18:CC18"/>
    <mergeCell ref="CD18:CE18"/>
    <mergeCell ref="CF18:CG18"/>
    <mergeCell ref="CH18:CI18"/>
    <mergeCell ref="CJ18:CK18"/>
    <mergeCell ref="CL18:CM18"/>
    <mergeCell ref="CN18:CO18"/>
    <mergeCell ref="GW18:GX18"/>
    <mergeCell ref="HA18:HB18"/>
    <mergeCell ref="FZ18:GA18"/>
    <mergeCell ref="GB18:GC18"/>
    <mergeCell ref="GD18:GE18"/>
    <mergeCell ref="GF18:GG18"/>
    <mergeCell ref="GH18:GI18"/>
    <mergeCell ref="GJ18:GK18"/>
    <mergeCell ref="GL18:GM18"/>
    <mergeCell ref="N18:O18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AL18:AM18"/>
    <mergeCell ref="AN18:AO18"/>
    <mergeCell ref="AP18:AQ18"/>
    <mergeCell ref="AR18:AS18"/>
    <mergeCell ref="AT18:AU18"/>
    <mergeCell ref="AV18:AW18"/>
    <mergeCell ref="AX18:AY18"/>
    <mergeCell ref="AZ18:BA18"/>
    <mergeCell ref="BB18:BC18"/>
    <mergeCell ref="BD18:BE18"/>
    <mergeCell ref="BF18:BG18"/>
    <mergeCell ref="EX18:EY18"/>
    <mergeCell ref="EZ18:FA18"/>
    <mergeCell ref="FB18:FC18"/>
    <mergeCell ref="FD18:FE18"/>
    <mergeCell ref="FF18:FG18"/>
    <mergeCell ref="FH18:FI18"/>
    <mergeCell ref="FJ18:FK18"/>
    <mergeCell ref="FL18:FM18"/>
    <mergeCell ref="FN18:FO18"/>
    <mergeCell ref="FP18:FQ18"/>
    <mergeCell ref="FR18:FS18"/>
    <mergeCell ref="FT18:FU18"/>
    <mergeCell ref="FV18:FW18"/>
    <mergeCell ref="FX18:FY18"/>
    <mergeCell ref="GN18:GO18"/>
    <mergeCell ref="GP18:GQ18"/>
    <mergeCell ref="GS18:GT18"/>
    <mergeCell ref="DP18:DQ18"/>
    <mergeCell ref="DR18:DS18"/>
    <mergeCell ref="DT18:DU18"/>
    <mergeCell ref="DV18:DW18"/>
    <mergeCell ref="DX18:DY18"/>
    <mergeCell ref="DZ18:EA18"/>
    <mergeCell ref="EB18:EC18"/>
    <mergeCell ref="ED18:EE18"/>
    <mergeCell ref="EF18:EG18"/>
    <mergeCell ref="EH18:EI18"/>
    <mergeCell ref="EJ18:EK18"/>
    <mergeCell ref="EL18:EM18"/>
    <mergeCell ref="EN18:EO18"/>
    <mergeCell ref="EP18:EQ18"/>
    <mergeCell ref="ER18:ES18"/>
    <mergeCell ref="ET18:EU18"/>
    <mergeCell ref="EV18:EW18"/>
    <mergeCell ref="CH14:CI14"/>
    <mergeCell ref="CJ14:CK14"/>
    <mergeCell ref="CL14:CM14"/>
    <mergeCell ref="CN14:CO14"/>
    <mergeCell ref="CP14:CQ14"/>
    <mergeCell ref="CR14:CS14"/>
    <mergeCell ref="CT14:CU14"/>
    <mergeCell ref="CV14:CW14"/>
    <mergeCell ref="CX14:CY14"/>
    <mergeCell ref="CZ14:DA14"/>
    <mergeCell ref="DB14:DC14"/>
    <mergeCell ref="DD14:DE14"/>
    <mergeCell ref="DF14:DG14"/>
    <mergeCell ref="DH18:DI18"/>
    <mergeCell ref="DJ18:DK18"/>
    <mergeCell ref="DL18:DM18"/>
    <mergeCell ref="DN18:DO18"/>
    <mergeCell ref="CP18:CQ18"/>
    <mergeCell ref="CR18:CS18"/>
    <mergeCell ref="CT18:CU18"/>
    <mergeCell ref="CV18:CW18"/>
    <mergeCell ref="CX18:CY18"/>
    <mergeCell ref="CZ18:DA18"/>
    <mergeCell ref="DB18:DC18"/>
    <mergeCell ref="DD18:DE18"/>
    <mergeCell ref="DF18:DG18"/>
    <mergeCell ref="AZ14:BA14"/>
    <mergeCell ref="BB14:BC14"/>
    <mergeCell ref="BD14:BE14"/>
    <mergeCell ref="BF14:BG14"/>
    <mergeCell ref="BH14:BI14"/>
    <mergeCell ref="BJ14:BK14"/>
    <mergeCell ref="BL14:BM14"/>
    <mergeCell ref="BN14:BO14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FX14:FY14"/>
    <mergeCell ref="GN14:GO14"/>
    <mergeCell ref="GP14:GQ14"/>
    <mergeCell ref="GS14:GT14"/>
    <mergeCell ref="GW14:GX14"/>
    <mergeCell ref="HA14:HB14"/>
    <mergeCell ref="FZ14:GA14"/>
    <mergeCell ref="GB14:GC14"/>
    <mergeCell ref="GD14:GE14"/>
    <mergeCell ref="GF14:GG14"/>
    <mergeCell ref="GH14:GI14"/>
    <mergeCell ref="GJ14:GK14"/>
    <mergeCell ref="GL14:GM14"/>
    <mergeCell ref="N14:O14"/>
    <mergeCell ref="P14: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AN14:AO14"/>
    <mergeCell ref="AP14:AQ14"/>
    <mergeCell ref="AR14:AS14"/>
    <mergeCell ref="AT14:AU14"/>
    <mergeCell ref="AV14:AW14"/>
    <mergeCell ref="AX14:AY14"/>
    <mergeCell ref="EP14:EQ14"/>
    <mergeCell ref="ER14:ES14"/>
    <mergeCell ref="ET14:EU14"/>
    <mergeCell ref="EV14:EW14"/>
    <mergeCell ref="EX14:EY14"/>
    <mergeCell ref="EZ14:FA14"/>
    <mergeCell ref="FB14:FC14"/>
    <mergeCell ref="FD14:FE14"/>
    <mergeCell ref="FF14:FG14"/>
    <mergeCell ref="FH14:FI14"/>
    <mergeCell ref="FJ14:FK14"/>
    <mergeCell ref="FL14:FM14"/>
    <mergeCell ref="FN14:FO14"/>
    <mergeCell ref="FP14:FQ14"/>
    <mergeCell ref="FR14:FS14"/>
    <mergeCell ref="FT14:FU14"/>
    <mergeCell ref="FV14:FW14"/>
    <mergeCell ref="DH14:DI14"/>
    <mergeCell ref="DJ14:DK14"/>
    <mergeCell ref="DL14:DM14"/>
    <mergeCell ref="DN14:DO14"/>
    <mergeCell ref="DP14:DQ14"/>
    <mergeCell ref="DR14:DS14"/>
    <mergeCell ref="DT14:DU14"/>
    <mergeCell ref="DV14:DW14"/>
    <mergeCell ref="DX14:DY14"/>
    <mergeCell ref="DZ14:EA14"/>
    <mergeCell ref="EB14:EC14"/>
    <mergeCell ref="ED14:EE14"/>
    <mergeCell ref="EF14:EG14"/>
    <mergeCell ref="EH14:EI14"/>
    <mergeCell ref="EJ14:EK14"/>
    <mergeCell ref="EL14:EM14"/>
    <mergeCell ref="EN14:EO14"/>
  </mergeCells>
  <printOptions horizontalCentered="1" verticalCentered="1"/>
  <pageMargins left="0.70866141732283505" right="0.70866141732283505" top="0.74803149606299202" bottom="0.74803149606299202" header="0" footer="0"/>
  <pageSetup paperSize="5" orientation="portrait"/>
  <colBreaks count="5" manualBreakCount="5">
    <brk id="211" man="1"/>
    <brk id="199" man="1"/>
    <brk id="23" man="1"/>
    <brk id="7" man="1"/>
    <brk id="71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outlinePr summaryBelow="0" summaryRight="0"/>
  </sheetPr>
  <dimension ref="A1:HK83"/>
  <sheetViews>
    <sheetView workbookViewId="0">
      <pane ySplit="10" topLeftCell="A11" activePane="bottomLeft" state="frozen"/>
      <selection pane="bottomLeft" activeCell="B12" sqref="B12"/>
    </sheetView>
  </sheetViews>
  <sheetFormatPr baseColWidth="10" defaultColWidth="11.25" defaultRowHeight="15" customHeight="1"/>
  <cols>
    <col min="1" max="1" width="3.625" customWidth="1"/>
    <col min="2" max="2" width="11" customWidth="1"/>
    <col min="3" max="4" width="10.5" customWidth="1"/>
    <col min="5" max="5" width="15" customWidth="1"/>
    <col min="6" max="6" width="41.25" customWidth="1"/>
    <col min="7" max="7" width="22.125" customWidth="1"/>
    <col min="8" max="9" width="5" customWidth="1"/>
    <col min="10" max="10" width="5.5" customWidth="1"/>
    <col min="11" max="202" width="2.375" customWidth="1"/>
    <col min="203" max="203" width="5.5" customWidth="1"/>
    <col min="204" max="205" width="3" customWidth="1"/>
    <col min="206" max="206" width="6.125" customWidth="1"/>
    <col min="207" max="207" width="5.875" customWidth="1"/>
    <col min="208" max="209" width="3.5" customWidth="1"/>
    <col min="210" max="210" width="6.75" customWidth="1"/>
    <col min="211" max="211" width="6.375" customWidth="1"/>
    <col min="212" max="213" width="4.5" customWidth="1"/>
    <col min="214" max="214" width="5.875" customWidth="1"/>
    <col min="215" max="215" width="3.5" customWidth="1"/>
    <col min="216" max="216" width="40.5" customWidth="1"/>
    <col min="217" max="217" width="32.75" customWidth="1"/>
    <col min="218" max="218" width="37.5" customWidth="1"/>
    <col min="219" max="219" width="41" customWidth="1"/>
  </cols>
  <sheetData>
    <row r="1" spans="1:219" ht="12.75" customHeight="1">
      <c r="A1" s="79"/>
      <c r="B1" s="80"/>
      <c r="C1" s="80"/>
      <c r="D1" s="80"/>
      <c r="E1" s="80"/>
      <c r="F1" s="80"/>
      <c r="G1" s="81"/>
      <c r="H1" s="82">
        <v>0</v>
      </c>
      <c r="I1" s="83"/>
      <c r="J1" s="83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622">
        <v>1</v>
      </c>
      <c r="GV1" s="558"/>
      <c r="GW1" s="558"/>
      <c r="GX1" s="558"/>
      <c r="GY1" s="558"/>
      <c r="GZ1" s="558"/>
      <c r="HA1" s="558"/>
      <c r="HB1" s="558"/>
      <c r="HC1" s="558"/>
      <c r="HD1" s="558"/>
      <c r="HE1" s="558"/>
      <c r="HF1" s="532"/>
      <c r="HG1" s="612"/>
      <c r="HH1" s="565" t="s">
        <v>0</v>
      </c>
      <c r="HI1" s="536"/>
      <c r="HJ1" s="536"/>
      <c r="HK1" s="537"/>
    </row>
    <row r="2" spans="1:219" ht="30" hidden="1" customHeight="1">
      <c r="A2" s="79"/>
      <c r="B2" s="573"/>
      <c r="C2" s="537"/>
      <c r="D2" s="566" t="s">
        <v>1</v>
      </c>
      <c r="E2" s="536"/>
      <c r="F2" s="536"/>
      <c r="G2" s="536"/>
      <c r="H2" s="536"/>
      <c r="I2" s="536"/>
      <c r="J2" s="537"/>
      <c r="K2" s="623"/>
      <c r="L2" s="536"/>
      <c r="M2" s="536"/>
      <c r="N2" s="536"/>
      <c r="O2" s="536"/>
      <c r="P2" s="536"/>
      <c r="Q2" s="536"/>
      <c r="R2" s="536"/>
      <c r="S2" s="536"/>
      <c r="T2" s="536"/>
      <c r="U2" s="536"/>
      <c r="V2" s="536"/>
      <c r="W2" s="536"/>
      <c r="X2" s="536"/>
      <c r="Y2" s="536"/>
      <c r="Z2" s="536"/>
      <c r="AA2" s="536"/>
      <c r="AB2" s="536"/>
      <c r="AC2" s="536"/>
      <c r="AD2" s="536"/>
      <c r="AE2" s="536"/>
      <c r="AF2" s="536"/>
      <c r="AG2" s="536"/>
      <c r="AH2" s="536"/>
      <c r="AI2" s="536"/>
      <c r="AJ2" s="536"/>
      <c r="AK2" s="536"/>
      <c r="AL2" s="536"/>
      <c r="AM2" s="536"/>
      <c r="AN2" s="536"/>
      <c r="AO2" s="536"/>
      <c r="AP2" s="536"/>
      <c r="AQ2" s="536"/>
      <c r="AR2" s="536"/>
      <c r="AS2" s="536"/>
      <c r="AT2" s="536"/>
      <c r="AU2" s="536"/>
      <c r="AV2" s="536"/>
      <c r="AW2" s="536"/>
      <c r="AX2" s="536"/>
      <c r="AY2" s="536"/>
      <c r="AZ2" s="536"/>
      <c r="BA2" s="536"/>
      <c r="BB2" s="536"/>
      <c r="BC2" s="536"/>
      <c r="BD2" s="536"/>
      <c r="BE2" s="536"/>
      <c r="BF2" s="536"/>
      <c r="BG2" s="536"/>
      <c r="BH2" s="536"/>
      <c r="BI2" s="536"/>
      <c r="BJ2" s="536"/>
      <c r="BK2" s="536"/>
      <c r="BL2" s="536"/>
      <c r="BM2" s="536"/>
      <c r="BN2" s="536"/>
      <c r="BO2" s="536"/>
      <c r="BP2" s="536"/>
      <c r="BQ2" s="536"/>
      <c r="BR2" s="536"/>
      <c r="BS2" s="536"/>
      <c r="BT2" s="536"/>
      <c r="BU2" s="536"/>
      <c r="BV2" s="536"/>
      <c r="BW2" s="536"/>
      <c r="BX2" s="536"/>
      <c r="BY2" s="536"/>
      <c r="BZ2" s="536"/>
      <c r="CA2" s="536"/>
      <c r="CB2" s="536"/>
      <c r="CC2" s="536"/>
      <c r="CD2" s="536"/>
      <c r="CE2" s="536"/>
      <c r="CF2" s="536"/>
      <c r="CG2" s="536"/>
      <c r="CH2" s="536"/>
      <c r="CI2" s="536"/>
      <c r="CJ2" s="536"/>
      <c r="CK2" s="536"/>
      <c r="CL2" s="536"/>
      <c r="CM2" s="536"/>
      <c r="CN2" s="536"/>
      <c r="CO2" s="536"/>
      <c r="CP2" s="536"/>
      <c r="CQ2" s="536"/>
      <c r="CR2" s="536"/>
      <c r="CS2" s="536"/>
      <c r="CT2" s="536"/>
      <c r="CU2" s="536"/>
      <c r="CV2" s="536"/>
      <c r="CW2" s="536"/>
      <c r="CX2" s="536"/>
      <c r="CY2" s="536"/>
      <c r="CZ2" s="536"/>
      <c r="DA2" s="536"/>
      <c r="DB2" s="536"/>
      <c r="DC2" s="536"/>
      <c r="DD2" s="536"/>
      <c r="DE2" s="536"/>
      <c r="DF2" s="536"/>
      <c r="DG2" s="536"/>
      <c r="DH2" s="536"/>
      <c r="DI2" s="536"/>
      <c r="DJ2" s="536"/>
      <c r="DK2" s="536"/>
      <c r="DL2" s="536"/>
      <c r="DM2" s="536"/>
      <c r="DN2" s="536"/>
      <c r="DO2" s="536"/>
      <c r="DP2" s="536"/>
      <c r="DQ2" s="536"/>
      <c r="DR2" s="537"/>
      <c r="DS2" s="623"/>
      <c r="DT2" s="536"/>
      <c r="DU2" s="536"/>
      <c r="DV2" s="536"/>
      <c r="DW2" s="536"/>
      <c r="DX2" s="536"/>
      <c r="DY2" s="536"/>
      <c r="DZ2" s="536"/>
      <c r="EA2" s="536"/>
      <c r="EB2" s="536"/>
      <c r="EC2" s="536"/>
      <c r="ED2" s="536"/>
      <c r="EE2" s="536"/>
      <c r="EF2" s="536"/>
      <c r="EG2" s="536"/>
      <c r="EH2" s="536"/>
      <c r="EI2" s="536"/>
      <c r="EJ2" s="536"/>
      <c r="EK2" s="536"/>
      <c r="EL2" s="536"/>
      <c r="EM2" s="536"/>
      <c r="EN2" s="536"/>
      <c r="EO2" s="536"/>
      <c r="EP2" s="536"/>
      <c r="EQ2" s="536"/>
      <c r="ER2" s="536"/>
      <c r="ES2" s="536"/>
      <c r="ET2" s="536"/>
      <c r="EU2" s="536"/>
      <c r="EV2" s="536"/>
      <c r="EW2" s="536"/>
      <c r="EX2" s="536"/>
      <c r="EY2" s="536"/>
      <c r="EZ2" s="536"/>
      <c r="FA2" s="536"/>
      <c r="FB2" s="536"/>
      <c r="FC2" s="536"/>
      <c r="FD2" s="536"/>
      <c r="FE2" s="536"/>
      <c r="FF2" s="536"/>
      <c r="FG2" s="536"/>
      <c r="FH2" s="536"/>
      <c r="FI2" s="536"/>
      <c r="FJ2" s="536"/>
      <c r="FK2" s="536"/>
      <c r="FL2" s="536"/>
      <c r="FM2" s="536"/>
      <c r="FN2" s="536"/>
      <c r="FO2" s="536"/>
      <c r="FP2" s="536"/>
      <c r="FQ2" s="536"/>
      <c r="FR2" s="536"/>
      <c r="FS2" s="536"/>
      <c r="FT2" s="536"/>
      <c r="FU2" s="536"/>
      <c r="FV2" s="536"/>
      <c r="FW2" s="536"/>
      <c r="FX2" s="536"/>
      <c r="FY2" s="536"/>
      <c r="FZ2" s="536"/>
      <c r="GA2" s="536"/>
      <c r="GB2" s="536"/>
      <c r="GC2" s="536"/>
      <c r="GD2" s="536"/>
      <c r="GE2" s="536"/>
      <c r="GF2" s="536"/>
      <c r="GG2" s="536"/>
      <c r="GH2" s="536"/>
      <c r="GI2" s="536"/>
      <c r="GJ2" s="536"/>
      <c r="GK2" s="536"/>
      <c r="GL2" s="536"/>
      <c r="GM2" s="536"/>
      <c r="GN2" s="536"/>
      <c r="GO2" s="536"/>
      <c r="GP2" s="536"/>
      <c r="GQ2" s="536"/>
      <c r="GR2" s="536"/>
      <c r="GS2" s="536"/>
      <c r="GT2" s="537"/>
      <c r="GU2" s="85" t="s">
        <v>2</v>
      </c>
      <c r="GV2" s="625">
        <f>SUM(K2:DB2)</f>
        <v>0</v>
      </c>
      <c r="GW2" s="532"/>
      <c r="GX2" s="86"/>
      <c r="GY2" s="86"/>
      <c r="GZ2" s="625">
        <f>SUM(DC2:GT2)</f>
        <v>0</v>
      </c>
      <c r="HA2" s="532"/>
      <c r="HB2" s="87"/>
      <c r="HC2" s="87"/>
      <c r="HD2" s="88"/>
      <c r="HE2" s="88"/>
      <c r="HF2" s="88"/>
      <c r="HG2" s="546"/>
      <c r="HH2" s="538"/>
      <c r="HI2" s="539"/>
      <c r="HJ2" s="539"/>
      <c r="HK2" s="540"/>
    </row>
    <row r="3" spans="1:219" ht="30" hidden="1" customHeight="1">
      <c r="A3" s="79"/>
      <c r="B3" s="538"/>
      <c r="C3" s="540"/>
      <c r="D3" s="538"/>
      <c r="E3" s="539"/>
      <c r="F3" s="539"/>
      <c r="G3" s="539"/>
      <c r="H3" s="539"/>
      <c r="I3" s="539"/>
      <c r="J3" s="540"/>
      <c r="K3" s="538"/>
      <c r="L3" s="539"/>
      <c r="M3" s="539"/>
      <c r="N3" s="539"/>
      <c r="O3" s="539"/>
      <c r="P3" s="539"/>
      <c r="Q3" s="539"/>
      <c r="R3" s="539"/>
      <c r="S3" s="539"/>
      <c r="T3" s="539"/>
      <c r="U3" s="539"/>
      <c r="V3" s="539"/>
      <c r="W3" s="539"/>
      <c r="X3" s="539"/>
      <c r="Y3" s="539"/>
      <c r="Z3" s="539"/>
      <c r="AA3" s="539"/>
      <c r="AB3" s="539"/>
      <c r="AC3" s="539"/>
      <c r="AD3" s="539"/>
      <c r="AE3" s="539"/>
      <c r="AF3" s="539"/>
      <c r="AG3" s="539"/>
      <c r="AH3" s="539"/>
      <c r="AI3" s="539"/>
      <c r="AJ3" s="539"/>
      <c r="AK3" s="539"/>
      <c r="AL3" s="539"/>
      <c r="AM3" s="539"/>
      <c r="AN3" s="539"/>
      <c r="AO3" s="539"/>
      <c r="AP3" s="539"/>
      <c r="AQ3" s="539"/>
      <c r="AR3" s="539"/>
      <c r="AS3" s="539"/>
      <c r="AT3" s="539"/>
      <c r="AU3" s="539"/>
      <c r="AV3" s="539"/>
      <c r="AW3" s="539"/>
      <c r="AX3" s="539"/>
      <c r="AY3" s="539"/>
      <c r="AZ3" s="539"/>
      <c r="BA3" s="539"/>
      <c r="BB3" s="539"/>
      <c r="BC3" s="539"/>
      <c r="BD3" s="539"/>
      <c r="BE3" s="539"/>
      <c r="BF3" s="539"/>
      <c r="BG3" s="539"/>
      <c r="BH3" s="539"/>
      <c r="BI3" s="539"/>
      <c r="BJ3" s="539"/>
      <c r="BK3" s="539"/>
      <c r="BL3" s="539"/>
      <c r="BM3" s="539"/>
      <c r="BN3" s="539"/>
      <c r="BO3" s="539"/>
      <c r="BP3" s="539"/>
      <c r="BQ3" s="539"/>
      <c r="BR3" s="539"/>
      <c r="BS3" s="539"/>
      <c r="BT3" s="539"/>
      <c r="BU3" s="539"/>
      <c r="BV3" s="539"/>
      <c r="BW3" s="539"/>
      <c r="BX3" s="539"/>
      <c r="BY3" s="539"/>
      <c r="BZ3" s="539"/>
      <c r="CA3" s="539"/>
      <c r="CB3" s="539"/>
      <c r="CC3" s="539"/>
      <c r="CD3" s="539"/>
      <c r="CE3" s="539"/>
      <c r="CF3" s="539"/>
      <c r="CG3" s="539"/>
      <c r="CH3" s="539"/>
      <c r="CI3" s="539"/>
      <c r="CJ3" s="539"/>
      <c r="CK3" s="539"/>
      <c r="CL3" s="539"/>
      <c r="CM3" s="539"/>
      <c r="CN3" s="539"/>
      <c r="CO3" s="539"/>
      <c r="CP3" s="539"/>
      <c r="CQ3" s="539"/>
      <c r="CR3" s="539"/>
      <c r="CS3" s="539"/>
      <c r="CT3" s="539"/>
      <c r="CU3" s="539"/>
      <c r="CV3" s="539"/>
      <c r="CW3" s="539"/>
      <c r="CX3" s="539"/>
      <c r="CY3" s="539"/>
      <c r="CZ3" s="539"/>
      <c r="DA3" s="539"/>
      <c r="DB3" s="539"/>
      <c r="DC3" s="539"/>
      <c r="DD3" s="539"/>
      <c r="DE3" s="539"/>
      <c r="DF3" s="539"/>
      <c r="DG3" s="539"/>
      <c r="DH3" s="539"/>
      <c r="DI3" s="539"/>
      <c r="DJ3" s="539"/>
      <c r="DK3" s="539"/>
      <c r="DL3" s="539"/>
      <c r="DM3" s="539"/>
      <c r="DN3" s="539"/>
      <c r="DO3" s="539"/>
      <c r="DP3" s="539"/>
      <c r="DQ3" s="539"/>
      <c r="DR3" s="540"/>
      <c r="DS3" s="538"/>
      <c r="DT3" s="539"/>
      <c r="DU3" s="539"/>
      <c r="DV3" s="539"/>
      <c r="DW3" s="539"/>
      <c r="DX3" s="539"/>
      <c r="DY3" s="539"/>
      <c r="DZ3" s="539"/>
      <c r="EA3" s="539"/>
      <c r="EB3" s="539"/>
      <c r="EC3" s="539"/>
      <c r="ED3" s="539"/>
      <c r="EE3" s="539"/>
      <c r="EF3" s="539"/>
      <c r="EG3" s="539"/>
      <c r="EH3" s="539"/>
      <c r="EI3" s="539"/>
      <c r="EJ3" s="539"/>
      <c r="EK3" s="539"/>
      <c r="EL3" s="539"/>
      <c r="EM3" s="539"/>
      <c r="EN3" s="539"/>
      <c r="EO3" s="539"/>
      <c r="EP3" s="539"/>
      <c r="EQ3" s="539"/>
      <c r="ER3" s="539"/>
      <c r="ES3" s="539"/>
      <c r="ET3" s="539"/>
      <c r="EU3" s="539"/>
      <c r="EV3" s="539"/>
      <c r="EW3" s="539"/>
      <c r="EX3" s="539"/>
      <c r="EY3" s="539"/>
      <c r="EZ3" s="539"/>
      <c r="FA3" s="539"/>
      <c r="FB3" s="539"/>
      <c r="FC3" s="539"/>
      <c r="FD3" s="539"/>
      <c r="FE3" s="539"/>
      <c r="FF3" s="539"/>
      <c r="FG3" s="539"/>
      <c r="FH3" s="539"/>
      <c r="FI3" s="539"/>
      <c r="FJ3" s="539"/>
      <c r="FK3" s="539"/>
      <c r="FL3" s="539"/>
      <c r="FM3" s="539"/>
      <c r="FN3" s="539"/>
      <c r="FO3" s="539"/>
      <c r="FP3" s="539"/>
      <c r="FQ3" s="539"/>
      <c r="FR3" s="539"/>
      <c r="FS3" s="539"/>
      <c r="FT3" s="539"/>
      <c r="FU3" s="539"/>
      <c r="FV3" s="539"/>
      <c r="FW3" s="539"/>
      <c r="FX3" s="539"/>
      <c r="FY3" s="539"/>
      <c r="FZ3" s="539"/>
      <c r="GA3" s="539"/>
      <c r="GB3" s="539"/>
      <c r="GC3" s="539"/>
      <c r="GD3" s="539"/>
      <c r="GE3" s="539"/>
      <c r="GF3" s="539"/>
      <c r="GG3" s="539"/>
      <c r="GH3" s="539"/>
      <c r="GI3" s="539"/>
      <c r="GJ3" s="539"/>
      <c r="GK3" s="539"/>
      <c r="GL3" s="539"/>
      <c r="GM3" s="539"/>
      <c r="GN3" s="539"/>
      <c r="GO3" s="539"/>
      <c r="GP3" s="539"/>
      <c r="GQ3" s="539"/>
      <c r="GR3" s="539"/>
      <c r="GS3" s="539"/>
      <c r="GT3" s="540"/>
      <c r="GU3" s="85" t="s">
        <v>3</v>
      </c>
      <c r="GV3" s="89">
        <f t="shared" ref="GV3:GW3" si="0">K3+M3+O3+Q3+S3+U3+W3+Y3+AA3+AC3+AE3+AG3+AI3+AK3+AM3+AO3+AQ3+AS3+AU3+AW3+AY3+BA3+BC3+BE3+BG3+BI3+BK3+BM3+BO3+BQ3+BS3+BU3+BW3+BY3+CA3+CC3+CE3+CG3+CI3+CK3+CM3+CO3+CQ3+CS3+CU3+CW3+CY3+DA3</f>
        <v>0</v>
      </c>
      <c r="GW3" s="89">
        <f t="shared" si="0"/>
        <v>0</v>
      </c>
      <c r="GX3" s="86"/>
      <c r="GY3" s="86"/>
      <c r="GZ3" s="89">
        <f t="shared" ref="GZ3:HA3" si="1">DC3+DE3+DG3+DI3+DK3+DM3+DO3+DQ3+DS3+DU3+DW3+DY3+EA3+EC3+EE3+EG3+EI3+EK3+EM3+EO3+EQ3+ES3+EU3+EW3+EY3+FA3+FC3+FE3+FG3+FI3+FK3+FM3+FO3+FQ3+FS3+FU3+FW3+FY3+GA3+GC3+GE3+GG3+GI3+GK3+GM3+GO3++GQ3+GS3</f>
        <v>0</v>
      </c>
      <c r="HA3" s="89">
        <f t="shared" si="1"/>
        <v>0</v>
      </c>
      <c r="HB3" s="87"/>
      <c r="HC3" s="87"/>
      <c r="HD3" s="88"/>
      <c r="HE3" s="88"/>
      <c r="HF3" s="88"/>
      <c r="HG3" s="546"/>
      <c r="HH3" s="538"/>
      <c r="HI3" s="539"/>
      <c r="HJ3" s="539"/>
      <c r="HK3" s="540"/>
    </row>
    <row r="4" spans="1:219" ht="30" hidden="1" customHeight="1">
      <c r="A4" s="79"/>
      <c r="B4" s="541"/>
      <c r="C4" s="543"/>
      <c r="D4" s="541"/>
      <c r="E4" s="542"/>
      <c r="F4" s="542"/>
      <c r="G4" s="542"/>
      <c r="H4" s="542"/>
      <c r="I4" s="542"/>
      <c r="J4" s="543"/>
      <c r="K4" s="538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39"/>
      <c r="X4" s="539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39"/>
      <c r="AN4" s="539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39"/>
      <c r="BD4" s="539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39"/>
      <c r="BT4" s="539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39"/>
      <c r="CJ4" s="539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39"/>
      <c r="CZ4" s="539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39"/>
      <c r="DP4" s="539"/>
      <c r="DQ4" s="539"/>
      <c r="DR4" s="540"/>
      <c r="DS4" s="538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39"/>
      <c r="EF4" s="539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39"/>
      <c r="EV4" s="539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39"/>
      <c r="FL4" s="539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39"/>
      <c r="GB4" s="539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39"/>
      <c r="GR4" s="539"/>
      <c r="GS4" s="539"/>
      <c r="GT4" s="540"/>
      <c r="GU4" s="85" t="s">
        <v>4</v>
      </c>
      <c r="GV4" s="90"/>
      <c r="GW4" s="90"/>
      <c r="GX4" s="91"/>
      <c r="GY4" s="91"/>
      <c r="GZ4" s="90"/>
      <c r="HA4" s="90"/>
      <c r="HB4" s="91"/>
      <c r="HC4" s="91"/>
      <c r="HD4" s="88"/>
      <c r="HE4" s="88"/>
      <c r="HF4" s="88"/>
      <c r="HG4" s="546"/>
      <c r="HH4" s="538"/>
      <c r="HI4" s="539"/>
      <c r="HJ4" s="539"/>
      <c r="HK4" s="540"/>
    </row>
    <row r="5" spans="1:219" ht="34.5" hidden="1" customHeight="1">
      <c r="A5" s="79"/>
      <c r="B5" s="577" t="s">
        <v>68</v>
      </c>
      <c r="C5" s="532"/>
      <c r="D5" s="626" t="s">
        <v>69</v>
      </c>
      <c r="E5" s="558"/>
      <c r="F5" s="558"/>
      <c r="G5" s="558"/>
      <c r="H5" s="558"/>
      <c r="I5" s="558"/>
      <c r="J5" s="532"/>
      <c r="K5" s="541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2"/>
      <c r="AN5" s="542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2"/>
      <c r="BD5" s="542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2"/>
      <c r="BT5" s="542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2"/>
      <c r="CJ5" s="542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2"/>
      <c r="CZ5" s="542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2"/>
      <c r="DP5" s="542"/>
      <c r="DQ5" s="542"/>
      <c r="DR5" s="543"/>
      <c r="DS5" s="541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2"/>
      <c r="EF5" s="542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2"/>
      <c r="EV5" s="542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2"/>
      <c r="FL5" s="542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2"/>
      <c r="GB5" s="542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2"/>
      <c r="GR5" s="542"/>
      <c r="GS5" s="542"/>
      <c r="GT5" s="543"/>
      <c r="GU5" s="92"/>
      <c r="GV5" s="90"/>
      <c r="GW5" s="90"/>
      <c r="GX5" s="91"/>
      <c r="GY5" s="91"/>
      <c r="GZ5" s="90"/>
      <c r="HA5" s="90"/>
      <c r="HB5" s="91"/>
      <c r="HC5" s="91"/>
      <c r="HD5" s="88"/>
      <c r="HE5" s="88"/>
      <c r="HF5" s="88"/>
      <c r="HG5" s="546"/>
      <c r="HH5" s="541"/>
      <c r="HI5" s="542"/>
      <c r="HJ5" s="542"/>
      <c r="HK5" s="543"/>
    </row>
    <row r="6" spans="1:219" ht="16.5" customHeight="1">
      <c r="A6" s="93"/>
      <c r="B6" s="607" t="s">
        <v>7</v>
      </c>
      <c r="C6" s="607" t="s">
        <v>8</v>
      </c>
      <c r="D6" s="607" t="s">
        <v>9</v>
      </c>
      <c r="E6" s="607" t="s">
        <v>10</v>
      </c>
      <c r="F6" s="602" t="s">
        <v>11</v>
      </c>
      <c r="G6" s="532"/>
      <c r="H6" s="627" t="s">
        <v>12</v>
      </c>
      <c r="I6" s="558"/>
      <c r="J6" s="532"/>
      <c r="K6" s="596" t="s">
        <v>13</v>
      </c>
      <c r="L6" s="536"/>
      <c r="M6" s="536"/>
      <c r="N6" s="536"/>
      <c r="O6" s="536"/>
      <c r="P6" s="536"/>
      <c r="Q6" s="536"/>
      <c r="R6" s="536"/>
      <c r="S6" s="536"/>
      <c r="T6" s="536"/>
      <c r="U6" s="536"/>
      <c r="V6" s="536"/>
      <c r="W6" s="536"/>
      <c r="X6" s="536"/>
      <c r="Y6" s="536"/>
      <c r="Z6" s="537"/>
      <c r="AA6" s="555" t="s">
        <v>14</v>
      </c>
      <c r="AB6" s="536"/>
      <c r="AC6" s="536"/>
      <c r="AD6" s="536"/>
      <c r="AE6" s="536"/>
      <c r="AF6" s="536"/>
      <c r="AG6" s="536"/>
      <c r="AH6" s="536"/>
      <c r="AI6" s="536"/>
      <c r="AJ6" s="536"/>
      <c r="AK6" s="536"/>
      <c r="AL6" s="536"/>
      <c r="AM6" s="536"/>
      <c r="AN6" s="536"/>
      <c r="AO6" s="536"/>
      <c r="AP6" s="537"/>
      <c r="AQ6" s="556" t="s">
        <v>15</v>
      </c>
      <c r="AR6" s="536"/>
      <c r="AS6" s="536"/>
      <c r="AT6" s="536"/>
      <c r="AU6" s="536"/>
      <c r="AV6" s="536"/>
      <c r="AW6" s="536"/>
      <c r="AX6" s="536"/>
      <c r="AY6" s="536"/>
      <c r="AZ6" s="536"/>
      <c r="BA6" s="536"/>
      <c r="BB6" s="536"/>
      <c r="BC6" s="536"/>
      <c r="BD6" s="536"/>
      <c r="BE6" s="536"/>
      <c r="BF6" s="537"/>
      <c r="BG6" s="535" t="s">
        <v>16</v>
      </c>
      <c r="BH6" s="536"/>
      <c r="BI6" s="536"/>
      <c r="BJ6" s="536"/>
      <c r="BK6" s="536"/>
      <c r="BL6" s="536"/>
      <c r="BM6" s="536"/>
      <c r="BN6" s="536"/>
      <c r="BO6" s="536"/>
      <c r="BP6" s="536"/>
      <c r="BQ6" s="536"/>
      <c r="BR6" s="536"/>
      <c r="BS6" s="536"/>
      <c r="BT6" s="536"/>
      <c r="BU6" s="536"/>
      <c r="BV6" s="537"/>
      <c r="BW6" s="555" t="s">
        <v>17</v>
      </c>
      <c r="BX6" s="536"/>
      <c r="BY6" s="536"/>
      <c r="BZ6" s="536"/>
      <c r="CA6" s="536"/>
      <c r="CB6" s="536"/>
      <c r="CC6" s="536"/>
      <c r="CD6" s="536"/>
      <c r="CE6" s="536"/>
      <c r="CF6" s="536"/>
      <c r="CG6" s="536"/>
      <c r="CH6" s="536"/>
      <c r="CI6" s="536"/>
      <c r="CJ6" s="536"/>
      <c r="CK6" s="536"/>
      <c r="CL6" s="537"/>
      <c r="CM6" s="556" t="s">
        <v>18</v>
      </c>
      <c r="CN6" s="536"/>
      <c r="CO6" s="536"/>
      <c r="CP6" s="536"/>
      <c r="CQ6" s="536"/>
      <c r="CR6" s="536"/>
      <c r="CS6" s="536"/>
      <c r="CT6" s="536"/>
      <c r="CU6" s="536"/>
      <c r="CV6" s="536"/>
      <c r="CW6" s="536"/>
      <c r="CX6" s="536"/>
      <c r="CY6" s="536"/>
      <c r="CZ6" s="536"/>
      <c r="DA6" s="536"/>
      <c r="DB6" s="537"/>
      <c r="DC6" s="535" t="s">
        <v>19</v>
      </c>
      <c r="DD6" s="536"/>
      <c r="DE6" s="536"/>
      <c r="DF6" s="536"/>
      <c r="DG6" s="536"/>
      <c r="DH6" s="536"/>
      <c r="DI6" s="536"/>
      <c r="DJ6" s="536"/>
      <c r="DK6" s="536"/>
      <c r="DL6" s="536"/>
      <c r="DM6" s="536"/>
      <c r="DN6" s="536"/>
      <c r="DO6" s="536"/>
      <c r="DP6" s="536"/>
      <c r="DQ6" s="536"/>
      <c r="DR6" s="537"/>
      <c r="DS6" s="555" t="s">
        <v>20</v>
      </c>
      <c r="DT6" s="536"/>
      <c r="DU6" s="536"/>
      <c r="DV6" s="536"/>
      <c r="DW6" s="536"/>
      <c r="DX6" s="536"/>
      <c r="DY6" s="536"/>
      <c r="DZ6" s="536"/>
      <c r="EA6" s="536"/>
      <c r="EB6" s="536"/>
      <c r="EC6" s="536"/>
      <c r="ED6" s="536"/>
      <c r="EE6" s="536"/>
      <c r="EF6" s="536"/>
      <c r="EG6" s="536"/>
      <c r="EH6" s="537"/>
      <c r="EI6" s="556" t="s">
        <v>21</v>
      </c>
      <c r="EJ6" s="536"/>
      <c r="EK6" s="536"/>
      <c r="EL6" s="536"/>
      <c r="EM6" s="536"/>
      <c r="EN6" s="536"/>
      <c r="EO6" s="536"/>
      <c r="EP6" s="536"/>
      <c r="EQ6" s="536"/>
      <c r="ER6" s="536"/>
      <c r="ES6" s="536"/>
      <c r="ET6" s="536"/>
      <c r="EU6" s="536"/>
      <c r="EV6" s="536"/>
      <c r="EW6" s="536"/>
      <c r="EX6" s="537"/>
      <c r="EY6" s="535" t="s">
        <v>22</v>
      </c>
      <c r="EZ6" s="536"/>
      <c r="FA6" s="536"/>
      <c r="FB6" s="536"/>
      <c r="FC6" s="536"/>
      <c r="FD6" s="536"/>
      <c r="FE6" s="536"/>
      <c r="FF6" s="536"/>
      <c r="FG6" s="536"/>
      <c r="FH6" s="536"/>
      <c r="FI6" s="536"/>
      <c r="FJ6" s="536"/>
      <c r="FK6" s="536"/>
      <c r="FL6" s="536"/>
      <c r="FM6" s="536"/>
      <c r="FN6" s="537"/>
      <c r="FO6" s="555" t="s">
        <v>23</v>
      </c>
      <c r="FP6" s="536"/>
      <c r="FQ6" s="536"/>
      <c r="FR6" s="536"/>
      <c r="FS6" s="536"/>
      <c r="FT6" s="536"/>
      <c r="FU6" s="536"/>
      <c r="FV6" s="536"/>
      <c r="FW6" s="536"/>
      <c r="FX6" s="536"/>
      <c r="FY6" s="536"/>
      <c r="FZ6" s="536"/>
      <c r="GA6" s="536"/>
      <c r="GB6" s="536"/>
      <c r="GC6" s="536"/>
      <c r="GD6" s="537"/>
      <c r="GE6" s="556" t="s">
        <v>24</v>
      </c>
      <c r="GF6" s="536"/>
      <c r="GG6" s="536"/>
      <c r="GH6" s="536"/>
      <c r="GI6" s="536"/>
      <c r="GJ6" s="536"/>
      <c r="GK6" s="536"/>
      <c r="GL6" s="536"/>
      <c r="GM6" s="536"/>
      <c r="GN6" s="536"/>
      <c r="GO6" s="536"/>
      <c r="GP6" s="536"/>
      <c r="GQ6" s="536"/>
      <c r="GR6" s="536"/>
      <c r="GS6" s="536"/>
      <c r="GT6" s="537"/>
      <c r="GU6" s="624" t="s">
        <v>12</v>
      </c>
      <c r="GV6" s="558"/>
      <c r="GW6" s="558"/>
      <c r="GX6" s="558"/>
      <c r="GY6" s="558"/>
      <c r="GZ6" s="558"/>
      <c r="HA6" s="558"/>
      <c r="HB6" s="558"/>
      <c r="HC6" s="532"/>
      <c r="HD6" s="605" t="s">
        <v>25</v>
      </c>
      <c r="HE6" s="536"/>
      <c r="HF6" s="537"/>
      <c r="HG6" s="546"/>
      <c r="HH6" s="94"/>
      <c r="HI6" s="94"/>
      <c r="HJ6" s="94"/>
      <c r="HK6" s="95"/>
    </row>
    <row r="7" spans="1:219" ht="10.5" customHeight="1">
      <c r="A7" s="93"/>
      <c r="B7" s="546"/>
      <c r="C7" s="546"/>
      <c r="D7" s="546"/>
      <c r="E7" s="546"/>
      <c r="F7" s="607" t="s">
        <v>26</v>
      </c>
      <c r="G7" s="607" t="s">
        <v>27</v>
      </c>
      <c r="H7" s="597" t="s">
        <v>28</v>
      </c>
      <c r="I7" s="598" t="s">
        <v>29</v>
      </c>
      <c r="J7" s="621" t="s">
        <v>30</v>
      </c>
      <c r="K7" s="538"/>
      <c r="L7" s="539"/>
      <c r="M7" s="539"/>
      <c r="N7" s="539"/>
      <c r="O7" s="539"/>
      <c r="P7" s="539"/>
      <c r="Q7" s="539"/>
      <c r="R7" s="539"/>
      <c r="S7" s="539"/>
      <c r="T7" s="539"/>
      <c r="U7" s="539"/>
      <c r="V7" s="539"/>
      <c r="W7" s="539"/>
      <c r="X7" s="539"/>
      <c r="Y7" s="539"/>
      <c r="Z7" s="540"/>
      <c r="AA7" s="538"/>
      <c r="AB7" s="539"/>
      <c r="AC7" s="539"/>
      <c r="AD7" s="539"/>
      <c r="AE7" s="539"/>
      <c r="AF7" s="539"/>
      <c r="AG7" s="539"/>
      <c r="AH7" s="539"/>
      <c r="AI7" s="539"/>
      <c r="AJ7" s="539"/>
      <c r="AK7" s="539"/>
      <c r="AL7" s="539"/>
      <c r="AM7" s="539"/>
      <c r="AN7" s="539"/>
      <c r="AO7" s="539"/>
      <c r="AP7" s="540"/>
      <c r="AQ7" s="538"/>
      <c r="AR7" s="539"/>
      <c r="AS7" s="539"/>
      <c r="AT7" s="539"/>
      <c r="AU7" s="539"/>
      <c r="AV7" s="539"/>
      <c r="AW7" s="539"/>
      <c r="AX7" s="539"/>
      <c r="AY7" s="539"/>
      <c r="AZ7" s="539"/>
      <c r="BA7" s="539"/>
      <c r="BB7" s="539"/>
      <c r="BC7" s="539"/>
      <c r="BD7" s="539"/>
      <c r="BE7" s="539"/>
      <c r="BF7" s="540"/>
      <c r="BG7" s="538"/>
      <c r="BH7" s="539"/>
      <c r="BI7" s="539"/>
      <c r="BJ7" s="539"/>
      <c r="BK7" s="539"/>
      <c r="BL7" s="539"/>
      <c r="BM7" s="539"/>
      <c r="BN7" s="539"/>
      <c r="BO7" s="539"/>
      <c r="BP7" s="539"/>
      <c r="BQ7" s="539"/>
      <c r="BR7" s="539"/>
      <c r="BS7" s="539"/>
      <c r="BT7" s="539"/>
      <c r="BU7" s="539"/>
      <c r="BV7" s="540"/>
      <c r="BW7" s="538"/>
      <c r="BX7" s="539"/>
      <c r="BY7" s="539"/>
      <c r="BZ7" s="539"/>
      <c r="CA7" s="539"/>
      <c r="CB7" s="539"/>
      <c r="CC7" s="539"/>
      <c r="CD7" s="539"/>
      <c r="CE7" s="539"/>
      <c r="CF7" s="539"/>
      <c r="CG7" s="539"/>
      <c r="CH7" s="539"/>
      <c r="CI7" s="539"/>
      <c r="CJ7" s="539"/>
      <c r="CK7" s="539"/>
      <c r="CL7" s="540"/>
      <c r="CM7" s="538"/>
      <c r="CN7" s="539"/>
      <c r="CO7" s="539"/>
      <c r="CP7" s="539"/>
      <c r="CQ7" s="539"/>
      <c r="CR7" s="539"/>
      <c r="CS7" s="539"/>
      <c r="CT7" s="539"/>
      <c r="CU7" s="539"/>
      <c r="CV7" s="539"/>
      <c r="CW7" s="539"/>
      <c r="CX7" s="539"/>
      <c r="CY7" s="539"/>
      <c r="CZ7" s="539"/>
      <c r="DA7" s="539"/>
      <c r="DB7" s="540"/>
      <c r="DC7" s="538"/>
      <c r="DD7" s="539"/>
      <c r="DE7" s="539"/>
      <c r="DF7" s="539"/>
      <c r="DG7" s="539"/>
      <c r="DH7" s="539"/>
      <c r="DI7" s="539"/>
      <c r="DJ7" s="539"/>
      <c r="DK7" s="539"/>
      <c r="DL7" s="539"/>
      <c r="DM7" s="539"/>
      <c r="DN7" s="539"/>
      <c r="DO7" s="539"/>
      <c r="DP7" s="539"/>
      <c r="DQ7" s="539"/>
      <c r="DR7" s="540"/>
      <c r="DS7" s="538"/>
      <c r="DT7" s="539"/>
      <c r="DU7" s="539"/>
      <c r="DV7" s="539"/>
      <c r="DW7" s="539"/>
      <c r="DX7" s="539"/>
      <c r="DY7" s="539"/>
      <c r="DZ7" s="539"/>
      <c r="EA7" s="539"/>
      <c r="EB7" s="539"/>
      <c r="EC7" s="539"/>
      <c r="ED7" s="539"/>
      <c r="EE7" s="539"/>
      <c r="EF7" s="539"/>
      <c r="EG7" s="539"/>
      <c r="EH7" s="540"/>
      <c r="EI7" s="538"/>
      <c r="EJ7" s="539"/>
      <c r="EK7" s="539"/>
      <c r="EL7" s="539"/>
      <c r="EM7" s="539"/>
      <c r="EN7" s="539"/>
      <c r="EO7" s="539"/>
      <c r="EP7" s="539"/>
      <c r="EQ7" s="539"/>
      <c r="ER7" s="539"/>
      <c r="ES7" s="539"/>
      <c r="ET7" s="539"/>
      <c r="EU7" s="539"/>
      <c r="EV7" s="539"/>
      <c r="EW7" s="539"/>
      <c r="EX7" s="540"/>
      <c r="EY7" s="538"/>
      <c r="EZ7" s="539"/>
      <c r="FA7" s="539"/>
      <c r="FB7" s="539"/>
      <c r="FC7" s="539"/>
      <c r="FD7" s="539"/>
      <c r="FE7" s="539"/>
      <c r="FF7" s="539"/>
      <c r="FG7" s="539"/>
      <c r="FH7" s="539"/>
      <c r="FI7" s="539"/>
      <c r="FJ7" s="539"/>
      <c r="FK7" s="539"/>
      <c r="FL7" s="539"/>
      <c r="FM7" s="539"/>
      <c r="FN7" s="540"/>
      <c r="FO7" s="538"/>
      <c r="FP7" s="539"/>
      <c r="FQ7" s="539"/>
      <c r="FR7" s="539"/>
      <c r="FS7" s="539"/>
      <c r="FT7" s="539"/>
      <c r="FU7" s="539"/>
      <c r="FV7" s="539"/>
      <c r="FW7" s="539"/>
      <c r="FX7" s="539"/>
      <c r="FY7" s="539"/>
      <c r="FZ7" s="539"/>
      <c r="GA7" s="539"/>
      <c r="GB7" s="539"/>
      <c r="GC7" s="539"/>
      <c r="GD7" s="540"/>
      <c r="GE7" s="538"/>
      <c r="GF7" s="539"/>
      <c r="GG7" s="539"/>
      <c r="GH7" s="539"/>
      <c r="GI7" s="539"/>
      <c r="GJ7" s="539"/>
      <c r="GK7" s="539"/>
      <c r="GL7" s="539"/>
      <c r="GM7" s="539"/>
      <c r="GN7" s="539"/>
      <c r="GO7" s="539"/>
      <c r="GP7" s="539"/>
      <c r="GQ7" s="539"/>
      <c r="GR7" s="539"/>
      <c r="GS7" s="539"/>
      <c r="GT7" s="540"/>
      <c r="GU7" s="617" t="s">
        <v>31</v>
      </c>
      <c r="GV7" s="618" t="s">
        <v>32</v>
      </c>
      <c r="GW7" s="536"/>
      <c r="GX7" s="537"/>
      <c r="GY7" s="619" t="s">
        <v>33</v>
      </c>
      <c r="GZ7" s="620" t="s">
        <v>34</v>
      </c>
      <c r="HA7" s="536"/>
      <c r="HB7" s="537"/>
      <c r="HC7" s="621" t="s">
        <v>30</v>
      </c>
      <c r="HD7" s="538"/>
      <c r="HE7" s="539"/>
      <c r="HF7" s="540"/>
      <c r="HG7" s="546"/>
      <c r="HH7" s="589" t="s">
        <v>35</v>
      </c>
      <c r="HI7" s="589" t="s">
        <v>36</v>
      </c>
      <c r="HJ7" s="589" t="s">
        <v>37</v>
      </c>
      <c r="HK7" s="589" t="s">
        <v>38</v>
      </c>
    </row>
    <row r="8" spans="1:219" ht="4.5" customHeight="1">
      <c r="A8" s="93"/>
      <c r="B8" s="546"/>
      <c r="C8" s="546"/>
      <c r="D8" s="546"/>
      <c r="E8" s="546"/>
      <c r="F8" s="546"/>
      <c r="G8" s="546"/>
      <c r="H8" s="546"/>
      <c r="I8" s="546"/>
      <c r="J8" s="546"/>
      <c r="K8" s="541"/>
      <c r="L8" s="542"/>
      <c r="M8" s="542"/>
      <c r="N8" s="542"/>
      <c r="O8" s="542"/>
      <c r="P8" s="542"/>
      <c r="Q8" s="542"/>
      <c r="R8" s="542"/>
      <c r="S8" s="542"/>
      <c r="T8" s="542"/>
      <c r="U8" s="542"/>
      <c r="V8" s="542"/>
      <c r="W8" s="542"/>
      <c r="X8" s="542"/>
      <c r="Y8" s="542"/>
      <c r="Z8" s="543"/>
      <c r="AA8" s="541"/>
      <c r="AB8" s="542"/>
      <c r="AC8" s="542"/>
      <c r="AD8" s="542"/>
      <c r="AE8" s="542"/>
      <c r="AF8" s="542"/>
      <c r="AG8" s="542"/>
      <c r="AH8" s="542"/>
      <c r="AI8" s="542"/>
      <c r="AJ8" s="542"/>
      <c r="AK8" s="542"/>
      <c r="AL8" s="542"/>
      <c r="AM8" s="542"/>
      <c r="AN8" s="542"/>
      <c r="AO8" s="542"/>
      <c r="AP8" s="543"/>
      <c r="AQ8" s="541"/>
      <c r="AR8" s="542"/>
      <c r="AS8" s="542"/>
      <c r="AT8" s="542"/>
      <c r="AU8" s="542"/>
      <c r="AV8" s="542"/>
      <c r="AW8" s="542"/>
      <c r="AX8" s="542"/>
      <c r="AY8" s="542"/>
      <c r="AZ8" s="542"/>
      <c r="BA8" s="542"/>
      <c r="BB8" s="542"/>
      <c r="BC8" s="542"/>
      <c r="BD8" s="542"/>
      <c r="BE8" s="542"/>
      <c r="BF8" s="543"/>
      <c r="BG8" s="541"/>
      <c r="BH8" s="542"/>
      <c r="BI8" s="542"/>
      <c r="BJ8" s="542"/>
      <c r="BK8" s="542"/>
      <c r="BL8" s="542"/>
      <c r="BM8" s="542"/>
      <c r="BN8" s="542"/>
      <c r="BO8" s="542"/>
      <c r="BP8" s="542"/>
      <c r="BQ8" s="542"/>
      <c r="BR8" s="542"/>
      <c r="BS8" s="542"/>
      <c r="BT8" s="542"/>
      <c r="BU8" s="542"/>
      <c r="BV8" s="543"/>
      <c r="BW8" s="541"/>
      <c r="BX8" s="542"/>
      <c r="BY8" s="542"/>
      <c r="BZ8" s="542"/>
      <c r="CA8" s="542"/>
      <c r="CB8" s="542"/>
      <c r="CC8" s="542"/>
      <c r="CD8" s="542"/>
      <c r="CE8" s="542"/>
      <c r="CF8" s="542"/>
      <c r="CG8" s="542"/>
      <c r="CH8" s="542"/>
      <c r="CI8" s="542"/>
      <c r="CJ8" s="542"/>
      <c r="CK8" s="542"/>
      <c r="CL8" s="543"/>
      <c r="CM8" s="541"/>
      <c r="CN8" s="542"/>
      <c r="CO8" s="542"/>
      <c r="CP8" s="542"/>
      <c r="CQ8" s="542"/>
      <c r="CR8" s="542"/>
      <c r="CS8" s="542"/>
      <c r="CT8" s="542"/>
      <c r="CU8" s="542"/>
      <c r="CV8" s="542"/>
      <c r="CW8" s="542"/>
      <c r="CX8" s="542"/>
      <c r="CY8" s="542"/>
      <c r="CZ8" s="542"/>
      <c r="DA8" s="542"/>
      <c r="DB8" s="543"/>
      <c r="DC8" s="541"/>
      <c r="DD8" s="542"/>
      <c r="DE8" s="542"/>
      <c r="DF8" s="542"/>
      <c r="DG8" s="542"/>
      <c r="DH8" s="542"/>
      <c r="DI8" s="542"/>
      <c r="DJ8" s="542"/>
      <c r="DK8" s="542"/>
      <c r="DL8" s="542"/>
      <c r="DM8" s="542"/>
      <c r="DN8" s="542"/>
      <c r="DO8" s="542"/>
      <c r="DP8" s="542"/>
      <c r="DQ8" s="542"/>
      <c r="DR8" s="543"/>
      <c r="DS8" s="541"/>
      <c r="DT8" s="542"/>
      <c r="DU8" s="542"/>
      <c r="DV8" s="542"/>
      <c r="DW8" s="542"/>
      <c r="DX8" s="542"/>
      <c r="DY8" s="542"/>
      <c r="DZ8" s="542"/>
      <c r="EA8" s="542"/>
      <c r="EB8" s="542"/>
      <c r="EC8" s="542"/>
      <c r="ED8" s="542"/>
      <c r="EE8" s="542"/>
      <c r="EF8" s="542"/>
      <c r="EG8" s="542"/>
      <c r="EH8" s="543"/>
      <c r="EI8" s="541"/>
      <c r="EJ8" s="542"/>
      <c r="EK8" s="542"/>
      <c r="EL8" s="542"/>
      <c r="EM8" s="542"/>
      <c r="EN8" s="542"/>
      <c r="EO8" s="542"/>
      <c r="EP8" s="542"/>
      <c r="EQ8" s="542"/>
      <c r="ER8" s="542"/>
      <c r="ES8" s="542"/>
      <c r="ET8" s="542"/>
      <c r="EU8" s="542"/>
      <c r="EV8" s="542"/>
      <c r="EW8" s="542"/>
      <c r="EX8" s="543"/>
      <c r="EY8" s="541"/>
      <c r="EZ8" s="542"/>
      <c r="FA8" s="542"/>
      <c r="FB8" s="542"/>
      <c r="FC8" s="542"/>
      <c r="FD8" s="542"/>
      <c r="FE8" s="542"/>
      <c r="FF8" s="542"/>
      <c r="FG8" s="542"/>
      <c r="FH8" s="542"/>
      <c r="FI8" s="542"/>
      <c r="FJ8" s="542"/>
      <c r="FK8" s="542"/>
      <c r="FL8" s="542"/>
      <c r="FM8" s="542"/>
      <c r="FN8" s="543"/>
      <c r="FO8" s="541"/>
      <c r="FP8" s="542"/>
      <c r="FQ8" s="542"/>
      <c r="FR8" s="542"/>
      <c r="FS8" s="542"/>
      <c r="FT8" s="542"/>
      <c r="FU8" s="542"/>
      <c r="FV8" s="542"/>
      <c r="FW8" s="542"/>
      <c r="FX8" s="542"/>
      <c r="FY8" s="542"/>
      <c r="FZ8" s="542"/>
      <c r="GA8" s="542"/>
      <c r="GB8" s="542"/>
      <c r="GC8" s="542"/>
      <c r="GD8" s="543"/>
      <c r="GE8" s="541"/>
      <c r="GF8" s="542"/>
      <c r="GG8" s="542"/>
      <c r="GH8" s="542"/>
      <c r="GI8" s="542"/>
      <c r="GJ8" s="542"/>
      <c r="GK8" s="542"/>
      <c r="GL8" s="542"/>
      <c r="GM8" s="542"/>
      <c r="GN8" s="542"/>
      <c r="GO8" s="542"/>
      <c r="GP8" s="542"/>
      <c r="GQ8" s="542"/>
      <c r="GR8" s="542"/>
      <c r="GS8" s="542"/>
      <c r="GT8" s="543"/>
      <c r="GU8" s="546"/>
      <c r="GV8" s="538"/>
      <c r="GW8" s="539"/>
      <c r="GX8" s="540"/>
      <c r="GY8" s="546"/>
      <c r="GZ8" s="538"/>
      <c r="HA8" s="539"/>
      <c r="HB8" s="540"/>
      <c r="HC8" s="546"/>
      <c r="HD8" s="538"/>
      <c r="HE8" s="539"/>
      <c r="HF8" s="540"/>
      <c r="HG8" s="546"/>
      <c r="HH8" s="546"/>
      <c r="HI8" s="546"/>
      <c r="HJ8" s="546"/>
      <c r="HK8" s="546"/>
    </row>
    <row r="9" spans="1:219" ht="15" customHeight="1">
      <c r="A9" s="93"/>
      <c r="B9" s="546"/>
      <c r="C9" s="546"/>
      <c r="D9" s="546"/>
      <c r="E9" s="546"/>
      <c r="F9" s="546"/>
      <c r="G9" s="546"/>
      <c r="H9" s="550"/>
      <c r="I9" s="550"/>
      <c r="J9" s="546"/>
      <c r="K9" s="593" t="s">
        <v>39</v>
      </c>
      <c r="L9" s="532"/>
      <c r="M9" s="593" t="s">
        <v>40</v>
      </c>
      <c r="N9" s="532"/>
      <c r="O9" s="593" t="s">
        <v>41</v>
      </c>
      <c r="P9" s="532"/>
      <c r="Q9" s="593" t="s">
        <v>42</v>
      </c>
      <c r="R9" s="532"/>
      <c r="S9" s="593" t="s">
        <v>43</v>
      </c>
      <c r="T9" s="532"/>
      <c r="U9" s="593" t="s">
        <v>44</v>
      </c>
      <c r="V9" s="532"/>
      <c r="W9" s="593" t="s">
        <v>45</v>
      </c>
      <c r="X9" s="532"/>
      <c r="Y9" s="593" t="s">
        <v>46</v>
      </c>
      <c r="Z9" s="532"/>
      <c r="AA9" s="531" t="s">
        <v>39</v>
      </c>
      <c r="AB9" s="532"/>
      <c r="AC9" s="531" t="s">
        <v>40</v>
      </c>
      <c r="AD9" s="532"/>
      <c r="AE9" s="531" t="s">
        <v>41</v>
      </c>
      <c r="AF9" s="532"/>
      <c r="AG9" s="531" t="s">
        <v>42</v>
      </c>
      <c r="AH9" s="532"/>
      <c r="AI9" s="531" t="s">
        <v>43</v>
      </c>
      <c r="AJ9" s="532"/>
      <c r="AK9" s="531" t="s">
        <v>44</v>
      </c>
      <c r="AL9" s="532"/>
      <c r="AM9" s="531" t="s">
        <v>45</v>
      </c>
      <c r="AN9" s="532"/>
      <c r="AO9" s="531" t="s">
        <v>46</v>
      </c>
      <c r="AP9" s="532"/>
      <c r="AQ9" s="534" t="s">
        <v>39</v>
      </c>
      <c r="AR9" s="532"/>
      <c r="AS9" s="534" t="s">
        <v>40</v>
      </c>
      <c r="AT9" s="532"/>
      <c r="AU9" s="534" t="s">
        <v>41</v>
      </c>
      <c r="AV9" s="532"/>
      <c r="AW9" s="534" t="s">
        <v>42</v>
      </c>
      <c r="AX9" s="532"/>
      <c r="AY9" s="534" t="s">
        <v>43</v>
      </c>
      <c r="AZ9" s="532"/>
      <c r="BA9" s="534" t="s">
        <v>44</v>
      </c>
      <c r="BB9" s="532"/>
      <c r="BC9" s="534" t="s">
        <v>45</v>
      </c>
      <c r="BD9" s="532"/>
      <c r="BE9" s="534" t="s">
        <v>46</v>
      </c>
      <c r="BF9" s="532"/>
      <c r="BG9" s="533" t="s">
        <v>39</v>
      </c>
      <c r="BH9" s="532"/>
      <c r="BI9" s="533" t="s">
        <v>40</v>
      </c>
      <c r="BJ9" s="532"/>
      <c r="BK9" s="533" t="s">
        <v>41</v>
      </c>
      <c r="BL9" s="532"/>
      <c r="BM9" s="533" t="s">
        <v>42</v>
      </c>
      <c r="BN9" s="532"/>
      <c r="BO9" s="533" t="s">
        <v>43</v>
      </c>
      <c r="BP9" s="532"/>
      <c r="BQ9" s="533" t="s">
        <v>44</v>
      </c>
      <c r="BR9" s="532"/>
      <c r="BS9" s="533" t="s">
        <v>45</v>
      </c>
      <c r="BT9" s="532"/>
      <c r="BU9" s="533" t="s">
        <v>46</v>
      </c>
      <c r="BV9" s="532"/>
      <c r="BW9" s="531" t="s">
        <v>39</v>
      </c>
      <c r="BX9" s="532"/>
      <c r="BY9" s="531" t="s">
        <v>40</v>
      </c>
      <c r="BZ9" s="532"/>
      <c r="CA9" s="531" t="s">
        <v>41</v>
      </c>
      <c r="CB9" s="532"/>
      <c r="CC9" s="531" t="s">
        <v>42</v>
      </c>
      <c r="CD9" s="532"/>
      <c r="CE9" s="531" t="s">
        <v>43</v>
      </c>
      <c r="CF9" s="532"/>
      <c r="CG9" s="531" t="s">
        <v>44</v>
      </c>
      <c r="CH9" s="532"/>
      <c r="CI9" s="531" t="s">
        <v>45</v>
      </c>
      <c r="CJ9" s="532"/>
      <c r="CK9" s="531" t="s">
        <v>46</v>
      </c>
      <c r="CL9" s="532"/>
      <c r="CM9" s="534" t="s">
        <v>39</v>
      </c>
      <c r="CN9" s="532"/>
      <c r="CO9" s="534" t="s">
        <v>40</v>
      </c>
      <c r="CP9" s="532"/>
      <c r="CQ9" s="534" t="s">
        <v>41</v>
      </c>
      <c r="CR9" s="532"/>
      <c r="CS9" s="534" t="s">
        <v>42</v>
      </c>
      <c r="CT9" s="532"/>
      <c r="CU9" s="534" t="s">
        <v>43</v>
      </c>
      <c r="CV9" s="532"/>
      <c r="CW9" s="534" t="s">
        <v>44</v>
      </c>
      <c r="CX9" s="532"/>
      <c r="CY9" s="534" t="s">
        <v>45</v>
      </c>
      <c r="CZ9" s="532"/>
      <c r="DA9" s="534" t="s">
        <v>46</v>
      </c>
      <c r="DB9" s="532"/>
      <c r="DC9" s="533" t="s">
        <v>39</v>
      </c>
      <c r="DD9" s="532"/>
      <c r="DE9" s="533" t="s">
        <v>40</v>
      </c>
      <c r="DF9" s="532"/>
      <c r="DG9" s="533" t="s">
        <v>41</v>
      </c>
      <c r="DH9" s="532"/>
      <c r="DI9" s="533" t="s">
        <v>42</v>
      </c>
      <c r="DJ9" s="532"/>
      <c r="DK9" s="533" t="s">
        <v>43</v>
      </c>
      <c r="DL9" s="532"/>
      <c r="DM9" s="533" t="s">
        <v>44</v>
      </c>
      <c r="DN9" s="532"/>
      <c r="DO9" s="533" t="s">
        <v>45</v>
      </c>
      <c r="DP9" s="532"/>
      <c r="DQ9" s="533" t="s">
        <v>46</v>
      </c>
      <c r="DR9" s="532"/>
      <c r="DS9" s="531" t="s">
        <v>39</v>
      </c>
      <c r="DT9" s="532"/>
      <c r="DU9" s="531" t="s">
        <v>40</v>
      </c>
      <c r="DV9" s="532"/>
      <c r="DW9" s="531" t="s">
        <v>41</v>
      </c>
      <c r="DX9" s="532"/>
      <c r="DY9" s="531" t="s">
        <v>42</v>
      </c>
      <c r="DZ9" s="532"/>
      <c r="EA9" s="531" t="s">
        <v>43</v>
      </c>
      <c r="EB9" s="532"/>
      <c r="EC9" s="531" t="s">
        <v>44</v>
      </c>
      <c r="ED9" s="532"/>
      <c r="EE9" s="531" t="s">
        <v>45</v>
      </c>
      <c r="EF9" s="532"/>
      <c r="EG9" s="531" t="s">
        <v>46</v>
      </c>
      <c r="EH9" s="532"/>
      <c r="EI9" s="534" t="s">
        <v>39</v>
      </c>
      <c r="EJ9" s="532"/>
      <c r="EK9" s="534" t="s">
        <v>40</v>
      </c>
      <c r="EL9" s="532"/>
      <c r="EM9" s="534" t="s">
        <v>41</v>
      </c>
      <c r="EN9" s="532"/>
      <c r="EO9" s="534" t="s">
        <v>42</v>
      </c>
      <c r="EP9" s="532"/>
      <c r="EQ9" s="534" t="s">
        <v>43</v>
      </c>
      <c r="ER9" s="532"/>
      <c r="ES9" s="534" t="s">
        <v>44</v>
      </c>
      <c r="ET9" s="532"/>
      <c r="EU9" s="534" t="s">
        <v>45</v>
      </c>
      <c r="EV9" s="532"/>
      <c r="EW9" s="534" t="s">
        <v>46</v>
      </c>
      <c r="EX9" s="532"/>
      <c r="EY9" s="533" t="s">
        <v>39</v>
      </c>
      <c r="EZ9" s="532"/>
      <c r="FA9" s="533" t="s">
        <v>40</v>
      </c>
      <c r="FB9" s="532"/>
      <c r="FC9" s="533" t="s">
        <v>41</v>
      </c>
      <c r="FD9" s="532"/>
      <c r="FE9" s="533" t="s">
        <v>42</v>
      </c>
      <c r="FF9" s="532"/>
      <c r="FG9" s="533" t="s">
        <v>43</v>
      </c>
      <c r="FH9" s="532"/>
      <c r="FI9" s="533" t="s">
        <v>44</v>
      </c>
      <c r="FJ9" s="532"/>
      <c r="FK9" s="533" t="s">
        <v>45</v>
      </c>
      <c r="FL9" s="532"/>
      <c r="FM9" s="533" t="s">
        <v>46</v>
      </c>
      <c r="FN9" s="532"/>
      <c r="FO9" s="531" t="s">
        <v>39</v>
      </c>
      <c r="FP9" s="532"/>
      <c r="FQ9" s="531" t="s">
        <v>40</v>
      </c>
      <c r="FR9" s="532"/>
      <c r="FS9" s="531" t="s">
        <v>41</v>
      </c>
      <c r="FT9" s="532"/>
      <c r="FU9" s="531" t="s">
        <v>42</v>
      </c>
      <c r="FV9" s="532"/>
      <c r="FW9" s="531" t="s">
        <v>43</v>
      </c>
      <c r="FX9" s="532"/>
      <c r="FY9" s="531" t="s">
        <v>44</v>
      </c>
      <c r="FZ9" s="532"/>
      <c r="GA9" s="531" t="s">
        <v>45</v>
      </c>
      <c r="GB9" s="532"/>
      <c r="GC9" s="531" t="s">
        <v>46</v>
      </c>
      <c r="GD9" s="532"/>
      <c r="GE9" s="534" t="s">
        <v>39</v>
      </c>
      <c r="GF9" s="532"/>
      <c r="GG9" s="534" t="s">
        <v>40</v>
      </c>
      <c r="GH9" s="532"/>
      <c r="GI9" s="534" t="s">
        <v>41</v>
      </c>
      <c r="GJ9" s="532"/>
      <c r="GK9" s="534" t="s">
        <v>42</v>
      </c>
      <c r="GL9" s="532"/>
      <c r="GM9" s="534" t="s">
        <v>43</v>
      </c>
      <c r="GN9" s="532"/>
      <c r="GO9" s="534" t="s">
        <v>44</v>
      </c>
      <c r="GP9" s="532"/>
      <c r="GQ9" s="534" t="s">
        <v>45</v>
      </c>
      <c r="GR9" s="532"/>
      <c r="GS9" s="534" t="s">
        <v>46</v>
      </c>
      <c r="GT9" s="532"/>
      <c r="GU9" s="550"/>
      <c r="GV9" s="541"/>
      <c r="GW9" s="542"/>
      <c r="GX9" s="543"/>
      <c r="GY9" s="550"/>
      <c r="GZ9" s="541"/>
      <c r="HA9" s="542"/>
      <c r="HB9" s="543"/>
      <c r="HC9" s="546"/>
      <c r="HD9" s="541"/>
      <c r="HE9" s="542"/>
      <c r="HF9" s="543"/>
      <c r="HG9" s="546"/>
      <c r="HH9" s="546"/>
      <c r="HI9" s="546"/>
      <c r="HJ9" s="546"/>
      <c r="HK9" s="546"/>
    </row>
    <row r="10" spans="1:219" ht="19.5" customHeight="1">
      <c r="A10" s="96"/>
      <c r="B10" s="550"/>
      <c r="C10" s="550"/>
      <c r="D10" s="550"/>
      <c r="E10" s="550"/>
      <c r="F10" s="550"/>
      <c r="G10" s="550"/>
      <c r="H10" s="97" t="s">
        <v>47</v>
      </c>
      <c r="I10" s="98" t="s">
        <v>47</v>
      </c>
      <c r="J10" s="550"/>
      <c r="K10" s="34" t="s">
        <v>48</v>
      </c>
      <c r="L10" s="34" t="s">
        <v>49</v>
      </c>
      <c r="M10" s="34" t="s">
        <v>48</v>
      </c>
      <c r="N10" s="34" t="s">
        <v>49</v>
      </c>
      <c r="O10" s="34" t="s">
        <v>48</v>
      </c>
      <c r="P10" s="34" t="s">
        <v>49</v>
      </c>
      <c r="Q10" s="34" t="s">
        <v>48</v>
      </c>
      <c r="R10" s="34" t="s">
        <v>49</v>
      </c>
      <c r="S10" s="34" t="s">
        <v>48</v>
      </c>
      <c r="T10" s="34" t="s">
        <v>49</v>
      </c>
      <c r="U10" s="34" t="s">
        <v>48</v>
      </c>
      <c r="V10" s="34" t="s">
        <v>49</v>
      </c>
      <c r="W10" s="34" t="s">
        <v>48</v>
      </c>
      <c r="X10" s="34" t="s">
        <v>49</v>
      </c>
      <c r="Y10" s="34" t="s">
        <v>48</v>
      </c>
      <c r="Z10" s="34" t="s">
        <v>49</v>
      </c>
      <c r="AA10" s="34" t="s">
        <v>48</v>
      </c>
      <c r="AB10" s="34" t="s">
        <v>49</v>
      </c>
      <c r="AC10" s="34" t="s">
        <v>48</v>
      </c>
      <c r="AD10" s="34" t="s">
        <v>49</v>
      </c>
      <c r="AE10" s="34" t="s">
        <v>48</v>
      </c>
      <c r="AF10" s="34" t="s">
        <v>49</v>
      </c>
      <c r="AG10" s="34" t="s">
        <v>48</v>
      </c>
      <c r="AH10" s="34" t="s">
        <v>49</v>
      </c>
      <c r="AI10" s="34" t="s">
        <v>48</v>
      </c>
      <c r="AJ10" s="34" t="s">
        <v>49</v>
      </c>
      <c r="AK10" s="34" t="s">
        <v>48</v>
      </c>
      <c r="AL10" s="34" t="s">
        <v>49</v>
      </c>
      <c r="AM10" s="34" t="s">
        <v>48</v>
      </c>
      <c r="AN10" s="34" t="s">
        <v>49</v>
      </c>
      <c r="AO10" s="34" t="s">
        <v>48</v>
      </c>
      <c r="AP10" s="34" t="s">
        <v>49</v>
      </c>
      <c r="AQ10" s="34" t="s">
        <v>48</v>
      </c>
      <c r="AR10" s="34" t="s">
        <v>49</v>
      </c>
      <c r="AS10" s="34" t="s">
        <v>48</v>
      </c>
      <c r="AT10" s="34" t="s">
        <v>49</v>
      </c>
      <c r="AU10" s="34" t="s">
        <v>48</v>
      </c>
      <c r="AV10" s="34" t="s">
        <v>49</v>
      </c>
      <c r="AW10" s="34" t="s">
        <v>48</v>
      </c>
      <c r="AX10" s="34" t="s">
        <v>49</v>
      </c>
      <c r="AY10" s="34" t="s">
        <v>48</v>
      </c>
      <c r="AZ10" s="34" t="s">
        <v>49</v>
      </c>
      <c r="BA10" s="34" t="s">
        <v>48</v>
      </c>
      <c r="BB10" s="34" t="s">
        <v>49</v>
      </c>
      <c r="BC10" s="34" t="s">
        <v>48</v>
      </c>
      <c r="BD10" s="34" t="s">
        <v>49</v>
      </c>
      <c r="BE10" s="34" t="s">
        <v>48</v>
      </c>
      <c r="BF10" s="34" t="s">
        <v>49</v>
      </c>
      <c r="BG10" s="34" t="s">
        <v>48</v>
      </c>
      <c r="BH10" s="34" t="s">
        <v>49</v>
      </c>
      <c r="BI10" s="34" t="s">
        <v>48</v>
      </c>
      <c r="BJ10" s="34" t="s">
        <v>49</v>
      </c>
      <c r="BK10" s="34" t="s">
        <v>48</v>
      </c>
      <c r="BL10" s="34" t="s">
        <v>49</v>
      </c>
      <c r="BM10" s="34" t="s">
        <v>48</v>
      </c>
      <c r="BN10" s="34" t="s">
        <v>49</v>
      </c>
      <c r="BO10" s="34" t="s">
        <v>48</v>
      </c>
      <c r="BP10" s="34" t="s">
        <v>49</v>
      </c>
      <c r="BQ10" s="34" t="s">
        <v>48</v>
      </c>
      <c r="BR10" s="34" t="s">
        <v>49</v>
      </c>
      <c r="BS10" s="34" t="s">
        <v>48</v>
      </c>
      <c r="BT10" s="34" t="s">
        <v>49</v>
      </c>
      <c r="BU10" s="34" t="s">
        <v>48</v>
      </c>
      <c r="BV10" s="34" t="s">
        <v>49</v>
      </c>
      <c r="BW10" s="34" t="s">
        <v>48</v>
      </c>
      <c r="BX10" s="34" t="s">
        <v>49</v>
      </c>
      <c r="BY10" s="34" t="s">
        <v>48</v>
      </c>
      <c r="BZ10" s="34" t="s">
        <v>49</v>
      </c>
      <c r="CA10" s="34" t="s">
        <v>48</v>
      </c>
      <c r="CB10" s="34" t="s">
        <v>49</v>
      </c>
      <c r="CC10" s="34" t="s">
        <v>48</v>
      </c>
      <c r="CD10" s="34" t="s">
        <v>49</v>
      </c>
      <c r="CE10" s="34" t="s">
        <v>48</v>
      </c>
      <c r="CF10" s="34" t="s">
        <v>49</v>
      </c>
      <c r="CG10" s="34" t="s">
        <v>48</v>
      </c>
      <c r="CH10" s="34" t="s">
        <v>49</v>
      </c>
      <c r="CI10" s="34" t="s">
        <v>48</v>
      </c>
      <c r="CJ10" s="34" t="s">
        <v>49</v>
      </c>
      <c r="CK10" s="34" t="s">
        <v>48</v>
      </c>
      <c r="CL10" s="34" t="s">
        <v>49</v>
      </c>
      <c r="CM10" s="34" t="s">
        <v>48</v>
      </c>
      <c r="CN10" s="34" t="s">
        <v>49</v>
      </c>
      <c r="CO10" s="34" t="s">
        <v>48</v>
      </c>
      <c r="CP10" s="34" t="s">
        <v>49</v>
      </c>
      <c r="CQ10" s="34" t="s">
        <v>48</v>
      </c>
      <c r="CR10" s="34" t="s">
        <v>49</v>
      </c>
      <c r="CS10" s="34" t="s">
        <v>48</v>
      </c>
      <c r="CT10" s="34" t="s">
        <v>49</v>
      </c>
      <c r="CU10" s="34" t="s">
        <v>48</v>
      </c>
      <c r="CV10" s="34" t="s">
        <v>49</v>
      </c>
      <c r="CW10" s="34" t="s">
        <v>48</v>
      </c>
      <c r="CX10" s="34" t="s">
        <v>49</v>
      </c>
      <c r="CY10" s="34" t="s">
        <v>48</v>
      </c>
      <c r="CZ10" s="34" t="s">
        <v>49</v>
      </c>
      <c r="DA10" s="34" t="s">
        <v>48</v>
      </c>
      <c r="DB10" s="34" t="s">
        <v>49</v>
      </c>
      <c r="DC10" s="34" t="s">
        <v>48</v>
      </c>
      <c r="DD10" s="34" t="s">
        <v>49</v>
      </c>
      <c r="DE10" s="34" t="s">
        <v>48</v>
      </c>
      <c r="DF10" s="34" t="s">
        <v>49</v>
      </c>
      <c r="DG10" s="34" t="s">
        <v>48</v>
      </c>
      <c r="DH10" s="34" t="s">
        <v>49</v>
      </c>
      <c r="DI10" s="34" t="s">
        <v>48</v>
      </c>
      <c r="DJ10" s="34" t="s">
        <v>49</v>
      </c>
      <c r="DK10" s="34" t="s">
        <v>48</v>
      </c>
      <c r="DL10" s="34" t="s">
        <v>49</v>
      </c>
      <c r="DM10" s="34" t="s">
        <v>48</v>
      </c>
      <c r="DN10" s="34" t="s">
        <v>49</v>
      </c>
      <c r="DO10" s="34" t="s">
        <v>48</v>
      </c>
      <c r="DP10" s="34" t="s">
        <v>49</v>
      </c>
      <c r="DQ10" s="34" t="s">
        <v>48</v>
      </c>
      <c r="DR10" s="34" t="s">
        <v>49</v>
      </c>
      <c r="DS10" s="34" t="s">
        <v>48</v>
      </c>
      <c r="DT10" s="34" t="s">
        <v>49</v>
      </c>
      <c r="DU10" s="34" t="s">
        <v>48</v>
      </c>
      <c r="DV10" s="34" t="s">
        <v>49</v>
      </c>
      <c r="DW10" s="34" t="s">
        <v>48</v>
      </c>
      <c r="DX10" s="34" t="s">
        <v>49</v>
      </c>
      <c r="DY10" s="34" t="s">
        <v>48</v>
      </c>
      <c r="DZ10" s="34" t="s">
        <v>49</v>
      </c>
      <c r="EA10" s="34" t="s">
        <v>48</v>
      </c>
      <c r="EB10" s="34" t="s">
        <v>49</v>
      </c>
      <c r="EC10" s="34" t="s">
        <v>48</v>
      </c>
      <c r="ED10" s="34" t="s">
        <v>49</v>
      </c>
      <c r="EE10" s="34" t="s">
        <v>48</v>
      </c>
      <c r="EF10" s="34" t="s">
        <v>49</v>
      </c>
      <c r="EG10" s="34" t="s">
        <v>48</v>
      </c>
      <c r="EH10" s="34" t="s">
        <v>49</v>
      </c>
      <c r="EI10" s="34" t="s">
        <v>48</v>
      </c>
      <c r="EJ10" s="34" t="s">
        <v>49</v>
      </c>
      <c r="EK10" s="34" t="s">
        <v>48</v>
      </c>
      <c r="EL10" s="34" t="s">
        <v>49</v>
      </c>
      <c r="EM10" s="34" t="s">
        <v>48</v>
      </c>
      <c r="EN10" s="34" t="s">
        <v>49</v>
      </c>
      <c r="EO10" s="34" t="s">
        <v>48</v>
      </c>
      <c r="EP10" s="34" t="s">
        <v>49</v>
      </c>
      <c r="EQ10" s="34" t="s">
        <v>48</v>
      </c>
      <c r="ER10" s="34" t="s">
        <v>49</v>
      </c>
      <c r="ES10" s="34" t="s">
        <v>48</v>
      </c>
      <c r="ET10" s="34" t="s">
        <v>49</v>
      </c>
      <c r="EU10" s="34" t="s">
        <v>48</v>
      </c>
      <c r="EV10" s="34" t="s">
        <v>49</v>
      </c>
      <c r="EW10" s="34" t="s">
        <v>48</v>
      </c>
      <c r="EX10" s="34" t="s">
        <v>49</v>
      </c>
      <c r="EY10" s="34" t="s">
        <v>48</v>
      </c>
      <c r="EZ10" s="34" t="s">
        <v>49</v>
      </c>
      <c r="FA10" s="34" t="s">
        <v>48</v>
      </c>
      <c r="FB10" s="34" t="s">
        <v>49</v>
      </c>
      <c r="FC10" s="34" t="s">
        <v>48</v>
      </c>
      <c r="FD10" s="34" t="s">
        <v>49</v>
      </c>
      <c r="FE10" s="34" t="s">
        <v>48</v>
      </c>
      <c r="FF10" s="34" t="s">
        <v>49</v>
      </c>
      <c r="FG10" s="34" t="s">
        <v>48</v>
      </c>
      <c r="FH10" s="34" t="s">
        <v>49</v>
      </c>
      <c r="FI10" s="34" t="s">
        <v>48</v>
      </c>
      <c r="FJ10" s="34" t="s">
        <v>49</v>
      </c>
      <c r="FK10" s="34" t="s">
        <v>48</v>
      </c>
      <c r="FL10" s="34" t="s">
        <v>49</v>
      </c>
      <c r="FM10" s="34" t="s">
        <v>48</v>
      </c>
      <c r="FN10" s="34" t="s">
        <v>49</v>
      </c>
      <c r="FO10" s="34" t="s">
        <v>48</v>
      </c>
      <c r="FP10" s="34" t="s">
        <v>49</v>
      </c>
      <c r="FQ10" s="34" t="s">
        <v>48</v>
      </c>
      <c r="FR10" s="34" t="s">
        <v>49</v>
      </c>
      <c r="FS10" s="34" t="s">
        <v>48</v>
      </c>
      <c r="FT10" s="34" t="s">
        <v>49</v>
      </c>
      <c r="FU10" s="34" t="s">
        <v>48</v>
      </c>
      <c r="FV10" s="34" t="s">
        <v>49</v>
      </c>
      <c r="FW10" s="34" t="s">
        <v>48</v>
      </c>
      <c r="FX10" s="34" t="s">
        <v>49</v>
      </c>
      <c r="FY10" s="34" t="s">
        <v>48</v>
      </c>
      <c r="FZ10" s="34" t="s">
        <v>49</v>
      </c>
      <c r="GA10" s="34" t="s">
        <v>48</v>
      </c>
      <c r="GB10" s="34" t="s">
        <v>49</v>
      </c>
      <c r="GC10" s="34" t="s">
        <v>48</v>
      </c>
      <c r="GD10" s="34" t="s">
        <v>49</v>
      </c>
      <c r="GE10" s="34" t="s">
        <v>48</v>
      </c>
      <c r="GF10" s="34" t="s">
        <v>49</v>
      </c>
      <c r="GG10" s="34" t="s">
        <v>48</v>
      </c>
      <c r="GH10" s="34" t="s">
        <v>49</v>
      </c>
      <c r="GI10" s="34" t="s">
        <v>48</v>
      </c>
      <c r="GJ10" s="34" t="s">
        <v>49</v>
      </c>
      <c r="GK10" s="34" t="s">
        <v>48</v>
      </c>
      <c r="GL10" s="34" t="s">
        <v>49</v>
      </c>
      <c r="GM10" s="34" t="s">
        <v>48</v>
      </c>
      <c r="GN10" s="34" t="s">
        <v>49</v>
      </c>
      <c r="GO10" s="34" t="s">
        <v>48</v>
      </c>
      <c r="GP10" s="34" t="s">
        <v>49</v>
      </c>
      <c r="GQ10" s="34" t="s">
        <v>48</v>
      </c>
      <c r="GR10" s="34" t="s">
        <v>49</v>
      </c>
      <c r="GS10" s="34" t="s">
        <v>48</v>
      </c>
      <c r="GT10" s="34" t="s">
        <v>49</v>
      </c>
      <c r="GU10" s="99" t="s">
        <v>47</v>
      </c>
      <c r="GV10" s="37" t="s">
        <v>50</v>
      </c>
      <c r="GW10" s="37" t="s">
        <v>51</v>
      </c>
      <c r="GX10" s="100" t="s">
        <v>52</v>
      </c>
      <c r="GY10" s="101" t="s">
        <v>47</v>
      </c>
      <c r="GZ10" s="39" t="s">
        <v>50</v>
      </c>
      <c r="HA10" s="39" t="s">
        <v>51</v>
      </c>
      <c r="HB10" s="101" t="s">
        <v>52</v>
      </c>
      <c r="HC10" s="550"/>
      <c r="HD10" s="41" t="s">
        <v>53</v>
      </c>
      <c r="HE10" s="41" t="s">
        <v>54</v>
      </c>
      <c r="HF10" s="41" t="s">
        <v>55</v>
      </c>
      <c r="HG10" s="550"/>
      <c r="HH10" s="550"/>
      <c r="HI10" s="550"/>
      <c r="HJ10" s="550"/>
      <c r="HK10" s="550"/>
    </row>
    <row r="11" spans="1:219" ht="81" customHeight="1">
      <c r="A11" s="80"/>
      <c r="B11" s="608" t="s">
        <v>70</v>
      </c>
      <c r="C11" s="554" t="s">
        <v>71</v>
      </c>
      <c r="D11" s="554" t="s">
        <v>72</v>
      </c>
      <c r="E11" s="554" t="s">
        <v>73</v>
      </c>
      <c r="F11" s="102" t="s">
        <v>74</v>
      </c>
      <c r="G11" s="103" t="s">
        <v>75</v>
      </c>
      <c r="H11" s="104">
        <v>1</v>
      </c>
      <c r="I11" s="104">
        <v>1</v>
      </c>
      <c r="J11" s="105">
        <v>1</v>
      </c>
      <c r="K11" s="106"/>
      <c r="L11" s="106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6"/>
      <c r="BF11" s="106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7"/>
      <c r="EL11" s="107"/>
      <c r="EM11" s="107"/>
      <c r="EN11" s="107"/>
      <c r="EO11" s="107"/>
      <c r="EP11" s="107"/>
      <c r="EQ11" s="107"/>
      <c r="ER11" s="107"/>
      <c r="ES11" s="107"/>
      <c r="ET11" s="107"/>
      <c r="EU11" s="107"/>
      <c r="EV11" s="107"/>
      <c r="EW11" s="107"/>
      <c r="EX11" s="107"/>
      <c r="EY11" s="107"/>
      <c r="EZ11" s="107"/>
      <c r="FA11" s="107"/>
      <c r="FB11" s="107"/>
      <c r="FC11" s="107"/>
      <c r="FD11" s="107"/>
      <c r="FE11" s="107"/>
      <c r="FF11" s="107"/>
      <c r="FG11" s="107"/>
      <c r="FH11" s="107"/>
      <c r="FI11" s="107"/>
      <c r="FJ11" s="107"/>
      <c r="FK11" s="107"/>
      <c r="FL11" s="107"/>
      <c r="FM11" s="107"/>
      <c r="FN11" s="107"/>
      <c r="FO11" s="107"/>
      <c r="FP11" s="107"/>
      <c r="FQ11" s="107"/>
      <c r="FR11" s="107"/>
      <c r="FS11" s="107"/>
      <c r="FT11" s="107"/>
      <c r="FU11" s="107"/>
      <c r="FV11" s="107"/>
      <c r="FW11" s="107"/>
      <c r="FX11" s="107"/>
      <c r="FY11" s="107"/>
      <c r="FZ11" s="107"/>
      <c r="GA11" s="107"/>
      <c r="GB11" s="107"/>
      <c r="GC11" s="107"/>
      <c r="GD11" s="107"/>
      <c r="GE11" s="107"/>
      <c r="GF11" s="107"/>
      <c r="GG11" s="107"/>
      <c r="GH11" s="107"/>
      <c r="GI11" s="107"/>
      <c r="GJ11" s="107"/>
      <c r="GK11" s="107"/>
      <c r="GL11" s="107"/>
      <c r="GM11" s="107"/>
      <c r="GN11" s="107"/>
      <c r="GO11" s="107"/>
      <c r="GP11" s="107"/>
      <c r="GQ11" s="107"/>
      <c r="GR11" s="107"/>
      <c r="GS11" s="106"/>
      <c r="GT11" s="106"/>
      <c r="GU11" s="108">
        <f t="shared" ref="GU11:GU32" si="2">H11</f>
        <v>1</v>
      </c>
      <c r="GV11" s="109">
        <f t="shared" ref="GV11:GW11" si="3">K11+M11+O11+Q11+S11+U11+W11+Y11+AA11+AC11+AE11+AG11+AI11+AK11+AM11+AO11+AQ11+AS11+AU11+AW11+AY11+BA11+BC11+BE11+BG11+BI11+BK11+BM11+BO11+BQ11+BS11+BU11+BW11+BY11+CA11+CC11+CE11+CG11+CI11+CK11+CM11+CO11+CQ11+CS11+CU11+CW11+CY11+DA11</f>
        <v>0</v>
      </c>
      <c r="GW11" s="109">
        <f t="shared" si="3"/>
        <v>0</v>
      </c>
      <c r="GX11" s="110" t="e">
        <f>GV11/GW11</f>
        <v>#DIV/0!</v>
      </c>
      <c r="GY11" s="111">
        <f t="shared" ref="GY11:GY32" si="4">I11</f>
        <v>1</v>
      </c>
      <c r="GZ11" s="112">
        <f t="shared" ref="GZ11:HA11" si="5">DC11+DE11+DG11+DI11+DK11+DM11+DO11+DQ11+DS11+DU11+DW11+DY11+EA11+EC11+EE11+EG11+EI11+EK11+EM11+EO11+EQ11+ES11+EU11+EW11+EY11+FA11+FC11+FE11+FG11+FI11+FK11+FM11+FO11+FQ11+FS11+FU11+FW11+FY11+GA11+GC11+GE11+GG11+GI11+GK11+GM11+GO11++GQ11+GS11</f>
        <v>0</v>
      </c>
      <c r="HA11" s="112">
        <f t="shared" si="5"/>
        <v>0</v>
      </c>
      <c r="HB11" s="113" t="e">
        <f>GZ11/HA11</f>
        <v>#DIV/0!</v>
      </c>
      <c r="HC11" s="114">
        <f t="shared" ref="HC11:HC32" si="6">J11</f>
        <v>1</v>
      </c>
      <c r="HD11" s="115">
        <f t="shared" ref="HD11:HE11" si="7">+GV11+GZ11</f>
        <v>0</v>
      </c>
      <c r="HE11" s="115">
        <f t="shared" si="7"/>
        <v>0</v>
      </c>
      <c r="HF11" s="54" t="e">
        <f>HD11/HE11</f>
        <v>#DIV/0!</v>
      </c>
      <c r="HG11" s="116"/>
      <c r="HH11" s="117"/>
      <c r="HI11" s="117"/>
      <c r="HJ11" s="117"/>
      <c r="HK11" s="118"/>
    </row>
    <row r="12" spans="1:219" ht="177" customHeight="1">
      <c r="A12" s="80"/>
      <c r="B12" s="546"/>
      <c r="C12" s="546"/>
      <c r="D12" s="546"/>
      <c r="E12" s="546"/>
      <c r="F12" s="119" t="s">
        <v>76</v>
      </c>
      <c r="G12" s="103" t="s">
        <v>77</v>
      </c>
      <c r="H12" s="120">
        <v>1</v>
      </c>
      <c r="I12" s="121">
        <v>1</v>
      </c>
      <c r="J12" s="122">
        <f>H12+I12</f>
        <v>2</v>
      </c>
      <c r="K12" s="544"/>
      <c r="L12" s="532"/>
      <c r="M12" s="544"/>
      <c r="N12" s="532"/>
      <c r="O12" s="544"/>
      <c r="P12" s="532"/>
      <c r="Q12" s="544"/>
      <c r="R12" s="532"/>
      <c r="S12" s="544"/>
      <c r="T12" s="532"/>
      <c r="U12" s="544"/>
      <c r="V12" s="532"/>
      <c r="W12" s="544"/>
      <c r="X12" s="532"/>
      <c r="Y12" s="544"/>
      <c r="Z12" s="532"/>
      <c r="AA12" s="544"/>
      <c r="AB12" s="532"/>
      <c r="AC12" s="544"/>
      <c r="AD12" s="532"/>
      <c r="AE12" s="544"/>
      <c r="AF12" s="532"/>
      <c r="AG12" s="544"/>
      <c r="AH12" s="532"/>
      <c r="AI12" s="544"/>
      <c r="AJ12" s="532"/>
      <c r="AK12" s="544"/>
      <c r="AL12" s="532"/>
      <c r="AM12" s="544"/>
      <c r="AN12" s="532"/>
      <c r="AO12" s="544"/>
      <c r="AP12" s="532"/>
      <c r="AQ12" s="544"/>
      <c r="AR12" s="532"/>
      <c r="AS12" s="544"/>
      <c r="AT12" s="532"/>
      <c r="AU12" s="544"/>
      <c r="AV12" s="532"/>
      <c r="AW12" s="544"/>
      <c r="AX12" s="532"/>
      <c r="AY12" s="544"/>
      <c r="AZ12" s="532"/>
      <c r="BA12" s="544"/>
      <c r="BB12" s="532"/>
      <c r="BC12" s="544"/>
      <c r="BD12" s="532"/>
      <c r="BE12" s="544"/>
      <c r="BF12" s="532"/>
      <c r="BG12" s="544"/>
      <c r="BH12" s="532"/>
      <c r="BI12" s="544"/>
      <c r="BJ12" s="532"/>
      <c r="BK12" s="544"/>
      <c r="BL12" s="532"/>
      <c r="BM12" s="544"/>
      <c r="BN12" s="532"/>
      <c r="BO12" s="544"/>
      <c r="BP12" s="532"/>
      <c r="BQ12" s="544"/>
      <c r="BR12" s="532"/>
      <c r="BS12" s="544"/>
      <c r="BT12" s="532"/>
      <c r="BU12" s="544"/>
      <c r="BV12" s="532"/>
      <c r="BW12" s="544"/>
      <c r="BX12" s="532"/>
      <c r="BY12" s="544"/>
      <c r="BZ12" s="532"/>
      <c r="CA12" s="544"/>
      <c r="CB12" s="532"/>
      <c r="CC12" s="544"/>
      <c r="CD12" s="532"/>
      <c r="CE12" s="544"/>
      <c r="CF12" s="532"/>
      <c r="CG12" s="544"/>
      <c r="CH12" s="532"/>
      <c r="CI12" s="544"/>
      <c r="CJ12" s="532"/>
      <c r="CK12" s="544"/>
      <c r="CL12" s="532"/>
      <c r="CM12" s="544"/>
      <c r="CN12" s="532"/>
      <c r="CO12" s="544"/>
      <c r="CP12" s="532"/>
      <c r="CQ12" s="544"/>
      <c r="CR12" s="532"/>
      <c r="CS12" s="544"/>
      <c r="CT12" s="532"/>
      <c r="CU12" s="544"/>
      <c r="CV12" s="532"/>
      <c r="CW12" s="544"/>
      <c r="CX12" s="532"/>
      <c r="CY12" s="544"/>
      <c r="CZ12" s="532"/>
      <c r="DA12" s="544"/>
      <c r="DB12" s="532"/>
      <c r="DC12" s="544"/>
      <c r="DD12" s="532"/>
      <c r="DE12" s="544"/>
      <c r="DF12" s="532"/>
      <c r="DG12" s="544"/>
      <c r="DH12" s="532"/>
      <c r="DI12" s="544"/>
      <c r="DJ12" s="532"/>
      <c r="DK12" s="544"/>
      <c r="DL12" s="532"/>
      <c r="DM12" s="544"/>
      <c r="DN12" s="532"/>
      <c r="DO12" s="544"/>
      <c r="DP12" s="532"/>
      <c r="DQ12" s="544"/>
      <c r="DR12" s="532"/>
      <c r="DS12" s="544"/>
      <c r="DT12" s="532"/>
      <c r="DU12" s="544"/>
      <c r="DV12" s="532"/>
      <c r="DW12" s="544"/>
      <c r="DX12" s="532"/>
      <c r="DY12" s="544"/>
      <c r="DZ12" s="532"/>
      <c r="EA12" s="544"/>
      <c r="EB12" s="532"/>
      <c r="EC12" s="544"/>
      <c r="ED12" s="532"/>
      <c r="EE12" s="544"/>
      <c r="EF12" s="532"/>
      <c r="EG12" s="544"/>
      <c r="EH12" s="532"/>
      <c r="EI12" s="544"/>
      <c r="EJ12" s="532"/>
      <c r="EK12" s="544"/>
      <c r="EL12" s="532"/>
      <c r="EM12" s="544"/>
      <c r="EN12" s="532"/>
      <c r="EO12" s="544"/>
      <c r="EP12" s="532"/>
      <c r="EQ12" s="544"/>
      <c r="ER12" s="532"/>
      <c r="ES12" s="544"/>
      <c r="ET12" s="532"/>
      <c r="EU12" s="544"/>
      <c r="EV12" s="532"/>
      <c r="EW12" s="544"/>
      <c r="EX12" s="532"/>
      <c r="EY12" s="544"/>
      <c r="EZ12" s="532"/>
      <c r="FA12" s="544"/>
      <c r="FB12" s="532"/>
      <c r="FC12" s="544"/>
      <c r="FD12" s="532"/>
      <c r="FE12" s="544"/>
      <c r="FF12" s="532"/>
      <c r="FG12" s="544"/>
      <c r="FH12" s="532"/>
      <c r="FI12" s="544"/>
      <c r="FJ12" s="532"/>
      <c r="FK12" s="544"/>
      <c r="FL12" s="532"/>
      <c r="FM12" s="544"/>
      <c r="FN12" s="532"/>
      <c r="FO12" s="544"/>
      <c r="FP12" s="532"/>
      <c r="FQ12" s="544"/>
      <c r="FR12" s="532"/>
      <c r="FS12" s="544"/>
      <c r="FT12" s="532"/>
      <c r="FU12" s="544"/>
      <c r="FV12" s="532"/>
      <c r="FW12" s="544"/>
      <c r="FX12" s="532"/>
      <c r="FY12" s="544"/>
      <c r="FZ12" s="532"/>
      <c r="GA12" s="544"/>
      <c r="GB12" s="532"/>
      <c r="GC12" s="544"/>
      <c r="GD12" s="532"/>
      <c r="GE12" s="544"/>
      <c r="GF12" s="532"/>
      <c r="GG12" s="544"/>
      <c r="GH12" s="532"/>
      <c r="GI12" s="544"/>
      <c r="GJ12" s="532"/>
      <c r="GK12" s="544"/>
      <c r="GL12" s="532"/>
      <c r="GM12" s="544"/>
      <c r="GN12" s="532"/>
      <c r="GO12" s="544"/>
      <c r="GP12" s="532"/>
      <c r="GQ12" s="544"/>
      <c r="GR12" s="532"/>
      <c r="GS12" s="544"/>
      <c r="GT12" s="532"/>
      <c r="GU12" s="49">
        <f t="shared" si="2"/>
        <v>1</v>
      </c>
      <c r="GV12" s="583">
        <f t="shared" ref="GV12:GV32" si="8">K12+M12+O12+Q12+S12+U12+W12+Y12+AA12+AC12+AE12+AG12+AI12+AK12+AM12+AO12+AQ12+AS12+AU12+AW12+AY12+BA12+BC12+BE12+BG12+BI12+BK12+BM12+BO12+BQ12+BS12+BU12+BW12+BY12+CA12+CC12+CE12+CG12+CI12+CK12+CM12+CO12+CQ12+CS12+CU12+CW12+CY12+DA12</f>
        <v>0</v>
      </c>
      <c r="GW12" s="532"/>
      <c r="GX12" s="50">
        <f>GV12</f>
        <v>0</v>
      </c>
      <c r="GY12" s="51">
        <f t="shared" si="4"/>
        <v>1</v>
      </c>
      <c r="GZ12" s="584">
        <f t="shared" ref="GZ12:GZ32" si="9">DC12+DE12+DG12+DI12+DK12+DM12+DO12+DQ12+DS12+DU12+DW12+DY12+EA12+EC12+EE12+EG12+EI12+EK12+EM12+EO12+EQ12+ES12+EU12+EW12+EY12+FA12+FC12+FE12+FG12+FI12+FK12+FM12+FO12+FQ12+FS12+FU12+FW12+FY12+GA12+GC12+GE12+GG12+GI12+GK12+GM12+GO12++GQ12+GS12</f>
        <v>0</v>
      </c>
      <c r="HA12" s="532"/>
      <c r="HB12" s="52">
        <f>GZ12</f>
        <v>0</v>
      </c>
      <c r="HC12" s="53">
        <f t="shared" si="6"/>
        <v>2</v>
      </c>
      <c r="HD12" s="585">
        <f t="shared" ref="HD12:HD32" si="10">+GV12+GZ12</f>
        <v>0</v>
      </c>
      <c r="HE12" s="532"/>
      <c r="HF12" s="54">
        <f>(HD12*GU$1)/HC12</f>
        <v>0</v>
      </c>
      <c r="HG12" s="55"/>
      <c r="HH12" s="117"/>
      <c r="HI12" s="123"/>
      <c r="HJ12" s="123"/>
      <c r="HK12" s="118"/>
    </row>
    <row r="13" spans="1:219" ht="81" customHeight="1">
      <c r="A13" s="80"/>
      <c r="B13" s="546"/>
      <c r="C13" s="546"/>
      <c r="D13" s="546"/>
      <c r="E13" s="546"/>
      <c r="F13" s="102" t="s">
        <v>78</v>
      </c>
      <c r="G13" s="124" t="s">
        <v>79</v>
      </c>
      <c r="H13" s="104">
        <v>1</v>
      </c>
      <c r="I13" s="104">
        <v>1</v>
      </c>
      <c r="J13" s="105">
        <v>1</v>
      </c>
      <c r="K13" s="106"/>
      <c r="L13" s="106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6"/>
      <c r="BF13" s="106"/>
      <c r="BG13" s="107"/>
      <c r="BH13" s="107"/>
      <c r="BI13" s="107"/>
      <c r="BJ13" s="107"/>
      <c r="BK13" s="107"/>
      <c r="BL13" s="107"/>
      <c r="BM13" s="107"/>
      <c r="BN13" s="107"/>
      <c r="BO13" s="107"/>
      <c r="BP13" s="107"/>
      <c r="BQ13" s="107"/>
      <c r="BR13" s="107"/>
      <c r="BS13" s="107"/>
      <c r="BT13" s="107"/>
      <c r="BU13" s="107"/>
      <c r="BV13" s="107"/>
      <c r="BW13" s="107"/>
      <c r="BX13" s="107"/>
      <c r="BY13" s="107"/>
      <c r="BZ13" s="107"/>
      <c r="CA13" s="107"/>
      <c r="CB13" s="107"/>
      <c r="CC13" s="107"/>
      <c r="CD13" s="107"/>
      <c r="CE13" s="107"/>
      <c r="CF13" s="107"/>
      <c r="CG13" s="107"/>
      <c r="CH13" s="107"/>
      <c r="CI13" s="107"/>
      <c r="CJ13" s="107"/>
      <c r="CK13" s="107"/>
      <c r="CL13" s="107"/>
      <c r="CM13" s="107"/>
      <c r="CN13" s="107"/>
      <c r="CO13" s="107"/>
      <c r="CP13" s="107"/>
      <c r="CQ13" s="107"/>
      <c r="CR13" s="107"/>
      <c r="CS13" s="107"/>
      <c r="CT13" s="107"/>
      <c r="CU13" s="107"/>
      <c r="CV13" s="107"/>
      <c r="CW13" s="107"/>
      <c r="CX13" s="107"/>
      <c r="CY13" s="107"/>
      <c r="CZ13" s="107"/>
      <c r="DA13" s="107"/>
      <c r="DB13" s="107"/>
      <c r="DC13" s="107"/>
      <c r="DD13" s="107"/>
      <c r="DE13" s="107"/>
      <c r="DF13" s="107"/>
      <c r="DG13" s="107"/>
      <c r="DH13" s="107"/>
      <c r="DI13" s="107"/>
      <c r="DJ13" s="107"/>
      <c r="DK13" s="107"/>
      <c r="DL13" s="107"/>
      <c r="DM13" s="107"/>
      <c r="DN13" s="107"/>
      <c r="DO13" s="107"/>
      <c r="DP13" s="107"/>
      <c r="DQ13" s="107"/>
      <c r="DR13" s="107"/>
      <c r="DS13" s="107"/>
      <c r="DT13" s="107"/>
      <c r="DU13" s="107"/>
      <c r="DV13" s="107"/>
      <c r="DW13" s="107"/>
      <c r="DX13" s="107"/>
      <c r="DY13" s="107"/>
      <c r="DZ13" s="107"/>
      <c r="EA13" s="107"/>
      <c r="EB13" s="107"/>
      <c r="EC13" s="107"/>
      <c r="ED13" s="107"/>
      <c r="EE13" s="107"/>
      <c r="EF13" s="107"/>
      <c r="EG13" s="107"/>
      <c r="EH13" s="107"/>
      <c r="EI13" s="107"/>
      <c r="EJ13" s="107"/>
      <c r="EK13" s="107"/>
      <c r="EL13" s="107"/>
      <c r="EM13" s="107"/>
      <c r="EN13" s="107"/>
      <c r="EO13" s="107"/>
      <c r="EP13" s="107"/>
      <c r="EQ13" s="107"/>
      <c r="ER13" s="107"/>
      <c r="ES13" s="107"/>
      <c r="ET13" s="107"/>
      <c r="EU13" s="107"/>
      <c r="EV13" s="107"/>
      <c r="EW13" s="107"/>
      <c r="EX13" s="107"/>
      <c r="EY13" s="107"/>
      <c r="EZ13" s="107"/>
      <c r="FA13" s="107"/>
      <c r="FB13" s="107"/>
      <c r="FC13" s="107"/>
      <c r="FD13" s="107"/>
      <c r="FE13" s="107"/>
      <c r="FF13" s="107"/>
      <c r="FG13" s="107"/>
      <c r="FH13" s="107"/>
      <c r="FI13" s="107"/>
      <c r="FJ13" s="107"/>
      <c r="FK13" s="107"/>
      <c r="FL13" s="107"/>
      <c r="FM13" s="107"/>
      <c r="FN13" s="107"/>
      <c r="FO13" s="107"/>
      <c r="FP13" s="107"/>
      <c r="FQ13" s="107"/>
      <c r="FR13" s="107"/>
      <c r="FS13" s="107"/>
      <c r="FT13" s="107"/>
      <c r="FU13" s="107"/>
      <c r="FV13" s="107"/>
      <c r="FW13" s="107"/>
      <c r="FX13" s="107"/>
      <c r="FY13" s="107"/>
      <c r="FZ13" s="107"/>
      <c r="GA13" s="107"/>
      <c r="GB13" s="107"/>
      <c r="GC13" s="107"/>
      <c r="GD13" s="107"/>
      <c r="GE13" s="107"/>
      <c r="GF13" s="107"/>
      <c r="GG13" s="107"/>
      <c r="GH13" s="107"/>
      <c r="GI13" s="107"/>
      <c r="GJ13" s="107"/>
      <c r="GK13" s="107"/>
      <c r="GL13" s="107"/>
      <c r="GM13" s="107"/>
      <c r="GN13" s="107"/>
      <c r="GO13" s="107"/>
      <c r="GP13" s="107"/>
      <c r="GQ13" s="107"/>
      <c r="GR13" s="107"/>
      <c r="GS13" s="106"/>
      <c r="GT13" s="106"/>
      <c r="GU13" s="108">
        <f t="shared" si="2"/>
        <v>1</v>
      </c>
      <c r="GV13" s="109">
        <f t="shared" si="8"/>
        <v>0</v>
      </c>
      <c r="GW13" s="109">
        <f t="shared" ref="GW13:GW15" si="11">L13+N13+P13+R13+T13+V13+X13+Z13+AB13+AD13+AF13+AH13+AJ13+AL13+AN13+AP13+AR13+AT13+AV13+AX13+AZ13+BB13+BD13+BF13+BH13+BJ13+BL13+BN13+BP13+BR13+BT13+BV13+BX13+BZ13+CB13+CD13+CF13+CH13+CJ13+CL13+CN13+CP13+CR13+CT13+CV13+CX13+CZ13+DB13</f>
        <v>0</v>
      </c>
      <c r="GX13" s="110" t="e">
        <f t="shared" ref="GX13:GX15" si="12">GV13/GW13</f>
        <v>#DIV/0!</v>
      </c>
      <c r="GY13" s="111">
        <f t="shared" si="4"/>
        <v>1</v>
      </c>
      <c r="GZ13" s="112">
        <f t="shared" si="9"/>
        <v>0</v>
      </c>
      <c r="HA13" s="112">
        <f t="shared" ref="HA13:HA15" si="13">DD13+DF13+DH13+DJ13+DL13+DN13+DP13+DR13+DT13+DV13+DX13+DZ13+EB13+ED13+EF13+EH13+EJ13+EL13+EN13+EP13+ER13+ET13+EV13+EX13+EZ13+FB13+FD13+FF13+FH13+FJ13+FL13+FN13+FP13+FR13+FT13+FV13+FX13+FZ13+GB13+GD13+GF13+GH13+GJ13+GL13+GN13+GP13++GR13+GT13</f>
        <v>0</v>
      </c>
      <c r="HB13" s="113" t="e">
        <f t="shared" ref="HB13:HB15" si="14">GZ13/HA13</f>
        <v>#DIV/0!</v>
      </c>
      <c r="HC13" s="114">
        <f t="shared" si="6"/>
        <v>1</v>
      </c>
      <c r="HD13" s="115">
        <f t="shared" si="10"/>
        <v>0</v>
      </c>
      <c r="HE13" s="115">
        <f t="shared" ref="HE13:HE15" si="15">+GW13+HA13</f>
        <v>0</v>
      </c>
      <c r="HF13" s="54" t="e">
        <f t="shared" ref="HF13:HF15" si="16">HD13/HE13</f>
        <v>#DIV/0!</v>
      </c>
      <c r="HG13" s="116"/>
      <c r="HH13" s="123"/>
      <c r="HI13" s="123"/>
      <c r="HJ13" s="123"/>
      <c r="HK13" s="118"/>
    </row>
    <row r="14" spans="1:219" ht="93" customHeight="1">
      <c r="A14" s="80"/>
      <c r="B14" s="550"/>
      <c r="C14" s="550"/>
      <c r="D14" s="550"/>
      <c r="E14" s="550"/>
      <c r="F14" s="103" t="s">
        <v>80</v>
      </c>
      <c r="G14" s="103" t="s">
        <v>81</v>
      </c>
      <c r="H14" s="104">
        <v>1</v>
      </c>
      <c r="I14" s="104">
        <v>1</v>
      </c>
      <c r="J14" s="105">
        <v>1</v>
      </c>
      <c r="K14" s="106"/>
      <c r="L14" s="106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6"/>
      <c r="BF14" s="106"/>
      <c r="BG14" s="107"/>
      <c r="BH14" s="107"/>
      <c r="BI14" s="107"/>
      <c r="BJ14" s="107"/>
      <c r="BK14" s="107"/>
      <c r="BL14" s="107"/>
      <c r="BM14" s="107"/>
      <c r="BN14" s="107"/>
      <c r="BO14" s="107"/>
      <c r="BP14" s="107"/>
      <c r="BQ14" s="107"/>
      <c r="BR14" s="107"/>
      <c r="BS14" s="107"/>
      <c r="BT14" s="107"/>
      <c r="BU14" s="107"/>
      <c r="BV14" s="107"/>
      <c r="BW14" s="107"/>
      <c r="BX14" s="107"/>
      <c r="BY14" s="107"/>
      <c r="BZ14" s="107"/>
      <c r="CA14" s="107"/>
      <c r="CB14" s="107"/>
      <c r="CC14" s="107"/>
      <c r="CD14" s="107"/>
      <c r="CE14" s="107"/>
      <c r="CF14" s="107"/>
      <c r="CG14" s="107"/>
      <c r="CH14" s="107"/>
      <c r="CI14" s="107"/>
      <c r="CJ14" s="107"/>
      <c r="CK14" s="107"/>
      <c r="CL14" s="107"/>
      <c r="CM14" s="107"/>
      <c r="CN14" s="107"/>
      <c r="CO14" s="107"/>
      <c r="CP14" s="107"/>
      <c r="CQ14" s="107"/>
      <c r="CR14" s="107"/>
      <c r="CS14" s="107"/>
      <c r="CT14" s="107"/>
      <c r="CU14" s="107"/>
      <c r="CV14" s="107"/>
      <c r="CW14" s="107"/>
      <c r="CX14" s="107"/>
      <c r="CY14" s="107"/>
      <c r="CZ14" s="107"/>
      <c r="DA14" s="107"/>
      <c r="DB14" s="107"/>
      <c r="DC14" s="107"/>
      <c r="DD14" s="107"/>
      <c r="DE14" s="107"/>
      <c r="DF14" s="107"/>
      <c r="DG14" s="107"/>
      <c r="DH14" s="107"/>
      <c r="DI14" s="107"/>
      <c r="DJ14" s="107"/>
      <c r="DK14" s="107"/>
      <c r="DL14" s="107"/>
      <c r="DM14" s="107"/>
      <c r="DN14" s="107"/>
      <c r="DO14" s="107"/>
      <c r="DP14" s="107"/>
      <c r="DQ14" s="107"/>
      <c r="DR14" s="107"/>
      <c r="DS14" s="107"/>
      <c r="DT14" s="107"/>
      <c r="DU14" s="107"/>
      <c r="DV14" s="107"/>
      <c r="DW14" s="107"/>
      <c r="DX14" s="107"/>
      <c r="DY14" s="107"/>
      <c r="DZ14" s="107"/>
      <c r="EA14" s="107"/>
      <c r="EB14" s="107"/>
      <c r="EC14" s="107"/>
      <c r="ED14" s="107"/>
      <c r="EE14" s="107"/>
      <c r="EF14" s="107"/>
      <c r="EG14" s="107"/>
      <c r="EH14" s="107"/>
      <c r="EI14" s="107"/>
      <c r="EJ14" s="107"/>
      <c r="EK14" s="107"/>
      <c r="EL14" s="107"/>
      <c r="EM14" s="107"/>
      <c r="EN14" s="107"/>
      <c r="EO14" s="107"/>
      <c r="EP14" s="107"/>
      <c r="EQ14" s="107"/>
      <c r="ER14" s="107"/>
      <c r="ES14" s="107"/>
      <c r="ET14" s="107"/>
      <c r="EU14" s="107"/>
      <c r="EV14" s="107"/>
      <c r="EW14" s="107"/>
      <c r="EX14" s="107"/>
      <c r="EY14" s="107"/>
      <c r="EZ14" s="107"/>
      <c r="FA14" s="107"/>
      <c r="FB14" s="107"/>
      <c r="FC14" s="107"/>
      <c r="FD14" s="107"/>
      <c r="FE14" s="107"/>
      <c r="FF14" s="107"/>
      <c r="FG14" s="107"/>
      <c r="FH14" s="107"/>
      <c r="FI14" s="107"/>
      <c r="FJ14" s="107"/>
      <c r="FK14" s="107"/>
      <c r="FL14" s="107"/>
      <c r="FM14" s="107"/>
      <c r="FN14" s="107"/>
      <c r="FO14" s="107"/>
      <c r="FP14" s="107"/>
      <c r="FQ14" s="107"/>
      <c r="FR14" s="107"/>
      <c r="FS14" s="107"/>
      <c r="FT14" s="107"/>
      <c r="FU14" s="107"/>
      <c r="FV14" s="107"/>
      <c r="FW14" s="107"/>
      <c r="FX14" s="107"/>
      <c r="FY14" s="107"/>
      <c r="FZ14" s="107"/>
      <c r="GA14" s="107"/>
      <c r="GB14" s="107"/>
      <c r="GC14" s="107"/>
      <c r="GD14" s="107"/>
      <c r="GE14" s="107"/>
      <c r="GF14" s="107"/>
      <c r="GG14" s="107"/>
      <c r="GH14" s="107"/>
      <c r="GI14" s="107"/>
      <c r="GJ14" s="107"/>
      <c r="GK14" s="107"/>
      <c r="GL14" s="107"/>
      <c r="GM14" s="107"/>
      <c r="GN14" s="107"/>
      <c r="GO14" s="107"/>
      <c r="GP14" s="107"/>
      <c r="GQ14" s="107"/>
      <c r="GR14" s="107"/>
      <c r="GS14" s="106"/>
      <c r="GT14" s="106"/>
      <c r="GU14" s="108">
        <f t="shared" si="2"/>
        <v>1</v>
      </c>
      <c r="GV14" s="109">
        <f t="shared" si="8"/>
        <v>0</v>
      </c>
      <c r="GW14" s="109">
        <f t="shared" si="11"/>
        <v>0</v>
      </c>
      <c r="GX14" s="110" t="e">
        <f t="shared" si="12"/>
        <v>#DIV/0!</v>
      </c>
      <c r="GY14" s="111">
        <f t="shared" si="4"/>
        <v>1</v>
      </c>
      <c r="GZ14" s="112">
        <f t="shared" si="9"/>
        <v>0</v>
      </c>
      <c r="HA14" s="112">
        <f t="shared" si="13"/>
        <v>0</v>
      </c>
      <c r="HB14" s="113" t="e">
        <f t="shared" si="14"/>
        <v>#DIV/0!</v>
      </c>
      <c r="HC14" s="114">
        <f t="shared" si="6"/>
        <v>1</v>
      </c>
      <c r="HD14" s="115">
        <f t="shared" si="10"/>
        <v>0</v>
      </c>
      <c r="HE14" s="115">
        <f t="shared" si="15"/>
        <v>0</v>
      </c>
      <c r="HF14" s="54" t="e">
        <f t="shared" si="16"/>
        <v>#DIV/0!</v>
      </c>
      <c r="HG14" s="116"/>
      <c r="HH14" s="123"/>
      <c r="HI14" s="123"/>
      <c r="HJ14" s="123"/>
      <c r="HK14" s="118"/>
    </row>
    <row r="15" spans="1:219" ht="60" customHeight="1">
      <c r="A15" s="80"/>
      <c r="B15" s="554" t="s">
        <v>82</v>
      </c>
      <c r="C15" s="554" t="s">
        <v>71</v>
      </c>
      <c r="D15" s="554" t="s">
        <v>83</v>
      </c>
      <c r="E15" s="554" t="s">
        <v>84</v>
      </c>
      <c r="F15" s="103" t="s">
        <v>85</v>
      </c>
      <c r="G15" s="124" t="s">
        <v>86</v>
      </c>
      <c r="H15" s="104">
        <v>1</v>
      </c>
      <c r="I15" s="104">
        <v>1</v>
      </c>
      <c r="J15" s="105">
        <v>1</v>
      </c>
      <c r="K15" s="106"/>
      <c r="L15" s="106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6"/>
      <c r="BF15" s="106"/>
      <c r="BG15" s="107"/>
      <c r="BH15" s="107"/>
      <c r="BI15" s="107"/>
      <c r="BJ15" s="107"/>
      <c r="BK15" s="107"/>
      <c r="BL15" s="107"/>
      <c r="BM15" s="107"/>
      <c r="BN15" s="107"/>
      <c r="BO15" s="107"/>
      <c r="BP15" s="107"/>
      <c r="BQ15" s="107"/>
      <c r="BR15" s="107"/>
      <c r="BS15" s="107"/>
      <c r="BT15" s="107"/>
      <c r="BU15" s="107"/>
      <c r="BV15" s="107"/>
      <c r="BW15" s="107"/>
      <c r="BX15" s="107"/>
      <c r="BY15" s="107"/>
      <c r="BZ15" s="107"/>
      <c r="CA15" s="107"/>
      <c r="CB15" s="107"/>
      <c r="CC15" s="107"/>
      <c r="CD15" s="107"/>
      <c r="CE15" s="107"/>
      <c r="CF15" s="107"/>
      <c r="CG15" s="107"/>
      <c r="CH15" s="107"/>
      <c r="CI15" s="107"/>
      <c r="CJ15" s="107"/>
      <c r="CK15" s="107"/>
      <c r="CL15" s="107"/>
      <c r="CM15" s="107"/>
      <c r="CN15" s="107"/>
      <c r="CO15" s="107"/>
      <c r="CP15" s="107"/>
      <c r="CQ15" s="107"/>
      <c r="CR15" s="107"/>
      <c r="CS15" s="107"/>
      <c r="CT15" s="107"/>
      <c r="CU15" s="107"/>
      <c r="CV15" s="107"/>
      <c r="CW15" s="107"/>
      <c r="CX15" s="107"/>
      <c r="CY15" s="107"/>
      <c r="CZ15" s="107"/>
      <c r="DA15" s="107"/>
      <c r="DB15" s="107"/>
      <c r="DC15" s="107"/>
      <c r="DD15" s="107"/>
      <c r="DE15" s="107"/>
      <c r="DF15" s="107"/>
      <c r="DG15" s="107"/>
      <c r="DH15" s="107"/>
      <c r="DI15" s="107"/>
      <c r="DJ15" s="107"/>
      <c r="DK15" s="107"/>
      <c r="DL15" s="107"/>
      <c r="DM15" s="107"/>
      <c r="DN15" s="107"/>
      <c r="DO15" s="107"/>
      <c r="DP15" s="107"/>
      <c r="DQ15" s="107"/>
      <c r="DR15" s="107"/>
      <c r="DS15" s="107"/>
      <c r="DT15" s="107"/>
      <c r="DU15" s="107"/>
      <c r="DV15" s="107"/>
      <c r="DW15" s="107"/>
      <c r="DX15" s="107"/>
      <c r="DY15" s="107"/>
      <c r="DZ15" s="107"/>
      <c r="EA15" s="107"/>
      <c r="EB15" s="107"/>
      <c r="EC15" s="107"/>
      <c r="ED15" s="107"/>
      <c r="EE15" s="107"/>
      <c r="EF15" s="107"/>
      <c r="EG15" s="107"/>
      <c r="EH15" s="107"/>
      <c r="EI15" s="107"/>
      <c r="EJ15" s="107"/>
      <c r="EK15" s="107"/>
      <c r="EL15" s="107"/>
      <c r="EM15" s="107"/>
      <c r="EN15" s="107"/>
      <c r="EO15" s="107"/>
      <c r="EP15" s="107"/>
      <c r="EQ15" s="107"/>
      <c r="ER15" s="107"/>
      <c r="ES15" s="107"/>
      <c r="ET15" s="107"/>
      <c r="EU15" s="107"/>
      <c r="EV15" s="107"/>
      <c r="EW15" s="107"/>
      <c r="EX15" s="107"/>
      <c r="EY15" s="107"/>
      <c r="EZ15" s="107"/>
      <c r="FA15" s="107"/>
      <c r="FB15" s="107"/>
      <c r="FC15" s="107"/>
      <c r="FD15" s="107"/>
      <c r="FE15" s="107"/>
      <c r="FF15" s="107"/>
      <c r="FG15" s="107"/>
      <c r="FH15" s="107"/>
      <c r="FI15" s="107"/>
      <c r="FJ15" s="107"/>
      <c r="FK15" s="107"/>
      <c r="FL15" s="107"/>
      <c r="FM15" s="107"/>
      <c r="FN15" s="107"/>
      <c r="FO15" s="107"/>
      <c r="FP15" s="107"/>
      <c r="FQ15" s="107"/>
      <c r="FR15" s="107"/>
      <c r="FS15" s="107"/>
      <c r="FT15" s="107"/>
      <c r="FU15" s="107"/>
      <c r="FV15" s="107"/>
      <c r="FW15" s="107"/>
      <c r="FX15" s="107"/>
      <c r="FY15" s="107"/>
      <c r="FZ15" s="107"/>
      <c r="GA15" s="107"/>
      <c r="GB15" s="107"/>
      <c r="GC15" s="107"/>
      <c r="GD15" s="107"/>
      <c r="GE15" s="107"/>
      <c r="GF15" s="107"/>
      <c r="GG15" s="107"/>
      <c r="GH15" s="107"/>
      <c r="GI15" s="107"/>
      <c r="GJ15" s="107"/>
      <c r="GK15" s="107"/>
      <c r="GL15" s="107"/>
      <c r="GM15" s="107"/>
      <c r="GN15" s="107"/>
      <c r="GO15" s="107"/>
      <c r="GP15" s="107"/>
      <c r="GQ15" s="107"/>
      <c r="GR15" s="107"/>
      <c r="GS15" s="106"/>
      <c r="GT15" s="106"/>
      <c r="GU15" s="108">
        <f t="shared" si="2"/>
        <v>1</v>
      </c>
      <c r="GV15" s="109">
        <f t="shared" si="8"/>
        <v>0</v>
      </c>
      <c r="GW15" s="109">
        <f t="shared" si="11"/>
        <v>0</v>
      </c>
      <c r="GX15" s="110" t="e">
        <f t="shared" si="12"/>
        <v>#DIV/0!</v>
      </c>
      <c r="GY15" s="111">
        <f t="shared" si="4"/>
        <v>1</v>
      </c>
      <c r="GZ15" s="112">
        <f t="shared" si="9"/>
        <v>0</v>
      </c>
      <c r="HA15" s="112">
        <f t="shared" si="13"/>
        <v>0</v>
      </c>
      <c r="HB15" s="113" t="e">
        <f t="shared" si="14"/>
        <v>#DIV/0!</v>
      </c>
      <c r="HC15" s="114">
        <f t="shared" si="6"/>
        <v>1</v>
      </c>
      <c r="HD15" s="115">
        <f t="shared" si="10"/>
        <v>0</v>
      </c>
      <c r="HE15" s="115">
        <f t="shared" si="15"/>
        <v>0</v>
      </c>
      <c r="HF15" s="54" t="e">
        <f t="shared" si="16"/>
        <v>#DIV/0!</v>
      </c>
      <c r="HG15" s="116"/>
      <c r="HH15" s="123"/>
      <c r="HI15" s="123"/>
      <c r="HJ15" s="123"/>
      <c r="HK15" s="118"/>
    </row>
    <row r="16" spans="1:219" ht="56.25" customHeight="1">
      <c r="A16" s="80"/>
      <c r="B16" s="546"/>
      <c r="C16" s="546"/>
      <c r="D16" s="546"/>
      <c r="E16" s="546"/>
      <c r="F16" s="125" t="s">
        <v>87</v>
      </c>
      <c r="G16" s="124" t="s">
        <v>88</v>
      </c>
      <c r="H16" s="126">
        <v>1</v>
      </c>
      <c r="I16" s="126">
        <v>0</v>
      </c>
      <c r="J16" s="127">
        <f t="shared" ref="J16:J18" si="17">H16+I16</f>
        <v>1</v>
      </c>
      <c r="K16" s="544"/>
      <c r="L16" s="532"/>
      <c r="M16" s="544"/>
      <c r="N16" s="532"/>
      <c r="O16" s="544"/>
      <c r="P16" s="532"/>
      <c r="Q16" s="544"/>
      <c r="R16" s="532"/>
      <c r="S16" s="544"/>
      <c r="T16" s="532"/>
      <c r="U16" s="544"/>
      <c r="V16" s="532"/>
      <c r="W16" s="544"/>
      <c r="X16" s="532"/>
      <c r="Y16" s="544"/>
      <c r="Z16" s="532"/>
      <c r="AA16" s="544"/>
      <c r="AB16" s="532"/>
      <c r="AC16" s="544"/>
      <c r="AD16" s="532"/>
      <c r="AE16" s="544"/>
      <c r="AF16" s="532"/>
      <c r="AG16" s="544"/>
      <c r="AH16" s="532"/>
      <c r="AI16" s="544"/>
      <c r="AJ16" s="532"/>
      <c r="AK16" s="544"/>
      <c r="AL16" s="532"/>
      <c r="AM16" s="544"/>
      <c r="AN16" s="532"/>
      <c r="AO16" s="544"/>
      <c r="AP16" s="532"/>
      <c r="AQ16" s="544"/>
      <c r="AR16" s="532"/>
      <c r="AS16" s="544"/>
      <c r="AT16" s="532"/>
      <c r="AU16" s="544"/>
      <c r="AV16" s="532"/>
      <c r="AW16" s="544"/>
      <c r="AX16" s="532"/>
      <c r="AY16" s="544"/>
      <c r="AZ16" s="532"/>
      <c r="BA16" s="544"/>
      <c r="BB16" s="532"/>
      <c r="BC16" s="544"/>
      <c r="BD16" s="532"/>
      <c r="BE16" s="544"/>
      <c r="BF16" s="532"/>
      <c r="BG16" s="544"/>
      <c r="BH16" s="532"/>
      <c r="BI16" s="544"/>
      <c r="BJ16" s="532"/>
      <c r="BK16" s="544"/>
      <c r="BL16" s="532"/>
      <c r="BM16" s="544"/>
      <c r="BN16" s="532"/>
      <c r="BO16" s="544"/>
      <c r="BP16" s="532"/>
      <c r="BQ16" s="544"/>
      <c r="BR16" s="532"/>
      <c r="BS16" s="544"/>
      <c r="BT16" s="532"/>
      <c r="BU16" s="544"/>
      <c r="BV16" s="532"/>
      <c r="BW16" s="544"/>
      <c r="BX16" s="532"/>
      <c r="BY16" s="544"/>
      <c r="BZ16" s="532"/>
      <c r="CA16" s="544"/>
      <c r="CB16" s="532"/>
      <c r="CC16" s="544"/>
      <c r="CD16" s="532"/>
      <c r="CE16" s="544"/>
      <c r="CF16" s="532"/>
      <c r="CG16" s="544"/>
      <c r="CH16" s="532"/>
      <c r="CI16" s="544"/>
      <c r="CJ16" s="532"/>
      <c r="CK16" s="544"/>
      <c r="CL16" s="532"/>
      <c r="CM16" s="544"/>
      <c r="CN16" s="532"/>
      <c r="CO16" s="544"/>
      <c r="CP16" s="532"/>
      <c r="CQ16" s="544"/>
      <c r="CR16" s="532"/>
      <c r="CS16" s="544"/>
      <c r="CT16" s="532"/>
      <c r="CU16" s="544"/>
      <c r="CV16" s="532"/>
      <c r="CW16" s="544"/>
      <c r="CX16" s="532"/>
      <c r="CY16" s="544"/>
      <c r="CZ16" s="532"/>
      <c r="DA16" s="544"/>
      <c r="DB16" s="532"/>
      <c r="DC16" s="544"/>
      <c r="DD16" s="532"/>
      <c r="DE16" s="544"/>
      <c r="DF16" s="532"/>
      <c r="DG16" s="544"/>
      <c r="DH16" s="532"/>
      <c r="DI16" s="544"/>
      <c r="DJ16" s="532"/>
      <c r="DK16" s="544"/>
      <c r="DL16" s="532"/>
      <c r="DM16" s="544"/>
      <c r="DN16" s="532"/>
      <c r="DO16" s="544"/>
      <c r="DP16" s="532"/>
      <c r="DQ16" s="544"/>
      <c r="DR16" s="532"/>
      <c r="DS16" s="544"/>
      <c r="DT16" s="532"/>
      <c r="DU16" s="544"/>
      <c r="DV16" s="532"/>
      <c r="DW16" s="544"/>
      <c r="DX16" s="532"/>
      <c r="DY16" s="544"/>
      <c r="DZ16" s="532"/>
      <c r="EA16" s="544"/>
      <c r="EB16" s="532"/>
      <c r="EC16" s="544"/>
      <c r="ED16" s="532"/>
      <c r="EE16" s="544"/>
      <c r="EF16" s="532"/>
      <c r="EG16" s="544"/>
      <c r="EH16" s="532"/>
      <c r="EI16" s="544"/>
      <c r="EJ16" s="532"/>
      <c r="EK16" s="544"/>
      <c r="EL16" s="532"/>
      <c r="EM16" s="544"/>
      <c r="EN16" s="532"/>
      <c r="EO16" s="544"/>
      <c r="EP16" s="532"/>
      <c r="EQ16" s="544"/>
      <c r="ER16" s="532"/>
      <c r="ES16" s="544"/>
      <c r="ET16" s="532"/>
      <c r="EU16" s="544"/>
      <c r="EV16" s="532"/>
      <c r="EW16" s="544"/>
      <c r="EX16" s="532"/>
      <c r="EY16" s="544"/>
      <c r="EZ16" s="532"/>
      <c r="FA16" s="544"/>
      <c r="FB16" s="532"/>
      <c r="FC16" s="544"/>
      <c r="FD16" s="532"/>
      <c r="FE16" s="544"/>
      <c r="FF16" s="532"/>
      <c r="FG16" s="544"/>
      <c r="FH16" s="532"/>
      <c r="FI16" s="544"/>
      <c r="FJ16" s="532"/>
      <c r="FK16" s="544"/>
      <c r="FL16" s="532"/>
      <c r="FM16" s="544"/>
      <c r="FN16" s="532"/>
      <c r="FO16" s="544"/>
      <c r="FP16" s="532"/>
      <c r="FQ16" s="544"/>
      <c r="FR16" s="532"/>
      <c r="FS16" s="544"/>
      <c r="FT16" s="532"/>
      <c r="FU16" s="544"/>
      <c r="FV16" s="532"/>
      <c r="FW16" s="544"/>
      <c r="FX16" s="532"/>
      <c r="FY16" s="544"/>
      <c r="FZ16" s="532"/>
      <c r="GA16" s="544"/>
      <c r="GB16" s="532"/>
      <c r="GC16" s="544"/>
      <c r="GD16" s="532"/>
      <c r="GE16" s="544"/>
      <c r="GF16" s="532"/>
      <c r="GG16" s="544"/>
      <c r="GH16" s="532"/>
      <c r="GI16" s="544"/>
      <c r="GJ16" s="532"/>
      <c r="GK16" s="544"/>
      <c r="GL16" s="532"/>
      <c r="GM16" s="544"/>
      <c r="GN16" s="532"/>
      <c r="GO16" s="544"/>
      <c r="GP16" s="532"/>
      <c r="GQ16" s="544"/>
      <c r="GR16" s="532"/>
      <c r="GS16" s="544"/>
      <c r="GT16" s="532"/>
      <c r="GU16" s="49">
        <f t="shared" si="2"/>
        <v>1</v>
      </c>
      <c r="GV16" s="583">
        <f t="shared" si="8"/>
        <v>0</v>
      </c>
      <c r="GW16" s="532"/>
      <c r="GX16" s="50">
        <f t="shared" ref="GX16:GX18" si="18">GV16</f>
        <v>0</v>
      </c>
      <c r="GY16" s="51">
        <f t="shared" si="4"/>
        <v>0</v>
      </c>
      <c r="GZ16" s="584">
        <f t="shared" si="9"/>
        <v>0</v>
      </c>
      <c r="HA16" s="532"/>
      <c r="HB16" s="52">
        <f t="shared" ref="HB16:HB18" si="19">GZ16</f>
        <v>0</v>
      </c>
      <c r="HC16" s="53">
        <f t="shared" si="6"/>
        <v>1</v>
      </c>
      <c r="HD16" s="585">
        <f t="shared" si="10"/>
        <v>0</v>
      </c>
      <c r="HE16" s="532"/>
      <c r="HF16" s="54">
        <f t="shared" ref="HF16:HF18" si="20">(HD16*GU$1)/HC16</f>
        <v>0</v>
      </c>
      <c r="HG16" s="55"/>
      <c r="HH16" s="117"/>
      <c r="HI16" s="123"/>
      <c r="HJ16" s="117"/>
      <c r="HK16" s="118"/>
    </row>
    <row r="17" spans="1:219" ht="56.25" customHeight="1">
      <c r="A17" s="80"/>
      <c r="B17" s="546"/>
      <c r="C17" s="546"/>
      <c r="D17" s="546"/>
      <c r="E17" s="546"/>
      <c r="F17" s="125" t="s">
        <v>89</v>
      </c>
      <c r="G17" s="124" t="s">
        <v>90</v>
      </c>
      <c r="H17" s="128">
        <v>1</v>
      </c>
      <c r="I17" s="126">
        <v>0</v>
      </c>
      <c r="J17" s="127">
        <f t="shared" si="17"/>
        <v>1</v>
      </c>
      <c r="K17" s="544"/>
      <c r="L17" s="532"/>
      <c r="M17" s="544"/>
      <c r="N17" s="532"/>
      <c r="O17" s="544"/>
      <c r="P17" s="532"/>
      <c r="Q17" s="544"/>
      <c r="R17" s="532"/>
      <c r="S17" s="544"/>
      <c r="T17" s="532"/>
      <c r="U17" s="544"/>
      <c r="V17" s="532"/>
      <c r="W17" s="544"/>
      <c r="X17" s="532"/>
      <c r="Y17" s="544"/>
      <c r="Z17" s="532"/>
      <c r="AA17" s="544"/>
      <c r="AB17" s="532"/>
      <c r="AC17" s="544"/>
      <c r="AD17" s="532"/>
      <c r="AE17" s="544"/>
      <c r="AF17" s="532"/>
      <c r="AG17" s="544"/>
      <c r="AH17" s="532"/>
      <c r="AI17" s="544"/>
      <c r="AJ17" s="532"/>
      <c r="AK17" s="544"/>
      <c r="AL17" s="532"/>
      <c r="AM17" s="544"/>
      <c r="AN17" s="532"/>
      <c r="AO17" s="544"/>
      <c r="AP17" s="532"/>
      <c r="AQ17" s="544"/>
      <c r="AR17" s="532"/>
      <c r="AS17" s="544"/>
      <c r="AT17" s="532"/>
      <c r="AU17" s="544"/>
      <c r="AV17" s="532"/>
      <c r="AW17" s="544"/>
      <c r="AX17" s="532"/>
      <c r="AY17" s="544"/>
      <c r="AZ17" s="532"/>
      <c r="BA17" s="544"/>
      <c r="BB17" s="532"/>
      <c r="BC17" s="544"/>
      <c r="BD17" s="532"/>
      <c r="BE17" s="544"/>
      <c r="BF17" s="532"/>
      <c r="BG17" s="544"/>
      <c r="BH17" s="532"/>
      <c r="BI17" s="544"/>
      <c r="BJ17" s="532"/>
      <c r="BK17" s="544"/>
      <c r="BL17" s="532"/>
      <c r="BM17" s="544"/>
      <c r="BN17" s="532"/>
      <c r="BO17" s="544"/>
      <c r="BP17" s="532"/>
      <c r="BQ17" s="544"/>
      <c r="BR17" s="532"/>
      <c r="BS17" s="544"/>
      <c r="BT17" s="532"/>
      <c r="BU17" s="544"/>
      <c r="BV17" s="532"/>
      <c r="BW17" s="544"/>
      <c r="BX17" s="532"/>
      <c r="BY17" s="544"/>
      <c r="BZ17" s="532"/>
      <c r="CA17" s="544"/>
      <c r="CB17" s="532"/>
      <c r="CC17" s="544"/>
      <c r="CD17" s="532"/>
      <c r="CE17" s="544"/>
      <c r="CF17" s="532"/>
      <c r="CG17" s="544"/>
      <c r="CH17" s="532"/>
      <c r="CI17" s="544"/>
      <c r="CJ17" s="532"/>
      <c r="CK17" s="544"/>
      <c r="CL17" s="532"/>
      <c r="CM17" s="544"/>
      <c r="CN17" s="532"/>
      <c r="CO17" s="544"/>
      <c r="CP17" s="532"/>
      <c r="CQ17" s="544"/>
      <c r="CR17" s="532"/>
      <c r="CS17" s="544"/>
      <c r="CT17" s="532"/>
      <c r="CU17" s="544"/>
      <c r="CV17" s="532"/>
      <c r="CW17" s="544"/>
      <c r="CX17" s="532"/>
      <c r="CY17" s="544"/>
      <c r="CZ17" s="532"/>
      <c r="DA17" s="544"/>
      <c r="DB17" s="532"/>
      <c r="DC17" s="544"/>
      <c r="DD17" s="532"/>
      <c r="DE17" s="544"/>
      <c r="DF17" s="532"/>
      <c r="DG17" s="544"/>
      <c r="DH17" s="532"/>
      <c r="DI17" s="544"/>
      <c r="DJ17" s="532"/>
      <c r="DK17" s="544"/>
      <c r="DL17" s="532"/>
      <c r="DM17" s="544"/>
      <c r="DN17" s="532"/>
      <c r="DO17" s="544"/>
      <c r="DP17" s="532"/>
      <c r="DQ17" s="544"/>
      <c r="DR17" s="532"/>
      <c r="DS17" s="544"/>
      <c r="DT17" s="532"/>
      <c r="DU17" s="544"/>
      <c r="DV17" s="532"/>
      <c r="DW17" s="544"/>
      <c r="DX17" s="532"/>
      <c r="DY17" s="544"/>
      <c r="DZ17" s="532"/>
      <c r="EA17" s="544"/>
      <c r="EB17" s="532"/>
      <c r="EC17" s="544"/>
      <c r="ED17" s="532"/>
      <c r="EE17" s="544"/>
      <c r="EF17" s="532"/>
      <c r="EG17" s="544"/>
      <c r="EH17" s="532"/>
      <c r="EI17" s="544"/>
      <c r="EJ17" s="532"/>
      <c r="EK17" s="544"/>
      <c r="EL17" s="532"/>
      <c r="EM17" s="544"/>
      <c r="EN17" s="532"/>
      <c r="EO17" s="544"/>
      <c r="EP17" s="532"/>
      <c r="EQ17" s="544"/>
      <c r="ER17" s="532"/>
      <c r="ES17" s="544"/>
      <c r="ET17" s="532"/>
      <c r="EU17" s="544"/>
      <c r="EV17" s="532"/>
      <c r="EW17" s="544"/>
      <c r="EX17" s="532"/>
      <c r="EY17" s="544"/>
      <c r="EZ17" s="532"/>
      <c r="FA17" s="544"/>
      <c r="FB17" s="532"/>
      <c r="FC17" s="544"/>
      <c r="FD17" s="532"/>
      <c r="FE17" s="544"/>
      <c r="FF17" s="532"/>
      <c r="FG17" s="544"/>
      <c r="FH17" s="532"/>
      <c r="FI17" s="544"/>
      <c r="FJ17" s="532"/>
      <c r="FK17" s="544"/>
      <c r="FL17" s="532"/>
      <c r="FM17" s="544"/>
      <c r="FN17" s="532"/>
      <c r="FO17" s="544"/>
      <c r="FP17" s="532"/>
      <c r="FQ17" s="544"/>
      <c r="FR17" s="532"/>
      <c r="FS17" s="544"/>
      <c r="FT17" s="532"/>
      <c r="FU17" s="544"/>
      <c r="FV17" s="532"/>
      <c r="FW17" s="544"/>
      <c r="FX17" s="532"/>
      <c r="FY17" s="544"/>
      <c r="FZ17" s="532"/>
      <c r="GA17" s="544"/>
      <c r="GB17" s="532"/>
      <c r="GC17" s="544"/>
      <c r="GD17" s="532"/>
      <c r="GE17" s="544"/>
      <c r="GF17" s="532"/>
      <c r="GG17" s="544"/>
      <c r="GH17" s="532"/>
      <c r="GI17" s="544"/>
      <c r="GJ17" s="532"/>
      <c r="GK17" s="544"/>
      <c r="GL17" s="532"/>
      <c r="GM17" s="544"/>
      <c r="GN17" s="532"/>
      <c r="GO17" s="544"/>
      <c r="GP17" s="532"/>
      <c r="GQ17" s="544"/>
      <c r="GR17" s="532"/>
      <c r="GS17" s="544"/>
      <c r="GT17" s="532"/>
      <c r="GU17" s="49">
        <f t="shared" si="2"/>
        <v>1</v>
      </c>
      <c r="GV17" s="583">
        <f t="shared" si="8"/>
        <v>0</v>
      </c>
      <c r="GW17" s="532"/>
      <c r="GX17" s="50">
        <f t="shared" si="18"/>
        <v>0</v>
      </c>
      <c r="GY17" s="51">
        <f t="shared" si="4"/>
        <v>0</v>
      </c>
      <c r="GZ17" s="584">
        <f t="shared" si="9"/>
        <v>0</v>
      </c>
      <c r="HA17" s="532"/>
      <c r="HB17" s="52">
        <f t="shared" si="19"/>
        <v>0</v>
      </c>
      <c r="HC17" s="53">
        <f t="shared" si="6"/>
        <v>1</v>
      </c>
      <c r="HD17" s="585">
        <f t="shared" si="10"/>
        <v>0</v>
      </c>
      <c r="HE17" s="532"/>
      <c r="HF17" s="54">
        <f t="shared" si="20"/>
        <v>0</v>
      </c>
      <c r="HG17" s="55"/>
      <c r="HH17" s="117"/>
      <c r="HI17" s="123"/>
      <c r="HJ17" s="117"/>
      <c r="HK17" s="118"/>
    </row>
    <row r="18" spans="1:219" ht="72" customHeight="1">
      <c r="A18" s="80"/>
      <c r="B18" s="546"/>
      <c r="C18" s="546"/>
      <c r="D18" s="546"/>
      <c r="E18" s="546"/>
      <c r="F18" s="125" t="s">
        <v>91</v>
      </c>
      <c r="G18" s="124" t="s">
        <v>92</v>
      </c>
      <c r="H18" s="128">
        <v>0</v>
      </c>
      <c r="I18" s="126">
        <v>1</v>
      </c>
      <c r="J18" s="127">
        <f t="shared" si="17"/>
        <v>1</v>
      </c>
      <c r="K18" s="544"/>
      <c r="L18" s="532"/>
      <c r="M18" s="544"/>
      <c r="N18" s="532"/>
      <c r="O18" s="544"/>
      <c r="P18" s="532"/>
      <c r="Q18" s="544"/>
      <c r="R18" s="532"/>
      <c r="S18" s="544"/>
      <c r="T18" s="532"/>
      <c r="U18" s="544"/>
      <c r="V18" s="532"/>
      <c r="W18" s="544"/>
      <c r="X18" s="532"/>
      <c r="Y18" s="544"/>
      <c r="Z18" s="532"/>
      <c r="AA18" s="544"/>
      <c r="AB18" s="532"/>
      <c r="AC18" s="544"/>
      <c r="AD18" s="532"/>
      <c r="AE18" s="544"/>
      <c r="AF18" s="532"/>
      <c r="AG18" s="544"/>
      <c r="AH18" s="532"/>
      <c r="AI18" s="544"/>
      <c r="AJ18" s="532"/>
      <c r="AK18" s="544"/>
      <c r="AL18" s="532"/>
      <c r="AM18" s="544"/>
      <c r="AN18" s="532"/>
      <c r="AO18" s="544"/>
      <c r="AP18" s="532"/>
      <c r="AQ18" s="544"/>
      <c r="AR18" s="532"/>
      <c r="AS18" s="544"/>
      <c r="AT18" s="532"/>
      <c r="AU18" s="544"/>
      <c r="AV18" s="532"/>
      <c r="AW18" s="544"/>
      <c r="AX18" s="532"/>
      <c r="AY18" s="544"/>
      <c r="AZ18" s="532"/>
      <c r="BA18" s="544"/>
      <c r="BB18" s="532"/>
      <c r="BC18" s="544"/>
      <c r="BD18" s="532"/>
      <c r="BE18" s="544"/>
      <c r="BF18" s="532"/>
      <c r="BG18" s="544"/>
      <c r="BH18" s="532"/>
      <c r="BI18" s="544"/>
      <c r="BJ18" s="532"/>
      <c r="BK18" s="544"/>
      <c r="BL18" s="532"/>
      <c r="BM18" s="544"/>
      <c r="BN18" s="532"/>
      <c r="BO18" s="544"/>
      <c r="BP18" s="532"/>
      <c r="BQ18" s="544"/>
      <c r="BR18" s="532"/>
      <c r="BS18" s="544"/>
      <c r="BT18" s="532"/>
      <c r="BU18" s="544"/>
      <c r="BV18" s="532"/>
      <c r="BW18" s="544"/>
      <c r="BX18" s="532"/>
      <c r="BY18" s="544"/>
      <c r="BZ18" s="532"/>
      <c r="CA18" s="544"/>
      <c r="CB18" s="532"/>
      <c r="CC18" s="544"/>
      <c r="CD18" s="532"/>
      <c r="CE18" s="544"/>
      <c r="CF18" s="532"/>
      <c r="CG18" s="544"/>
      <c r="CH18" s="532"/>
      <c r="CI18" s="544"/>
      <c r="CJ18" s="532"/>
      <c r="CK18" s="544"/>
      <c r="CL18" s="532"/>
      <c r="CM18" s="544"/>
      <c r="CN18" s="532"/>
      <c r="CO18" s="544"/>
      <c r="CP18" s="532"/>
      <c r="CQ18" s="544"/>
      <c r="CR18" s="532"/>
      <c r="CS18" s="544"/>
      <c r="CT18" s="532"/>
      <c r="CU18" s="544"/>
      <c r="CV18" s="532"/>
      <c r="CW18" s="544"/>
      <c r="CX18" s="532"/>
      <c r="CY18" s="544"/>
      <c r="CZ18" s="532"/>
      <c r="DA18" s="544"/>
      <c r="DB18" s="532"/>
      <c r="DC18" s="544"/>
      <c r="DD18" s="532"/>
      <c r="DE18" s="544"/>
      <c r="DF18" s="532"/>
      <c r="DG18" s="544"/>
      <c r="DH18" s="532"/>
      <c r="DI18" s="544"/>
      <c r="DJ18" s="532"/>
      <c r="DK18" s="544"/>
      <c r="DL18" s="532"/>
      <c r="DM18" s="544"/>
      <c r="DN18" s="532"/>
      <c r="DO18" s="544"/>
      <c r="DP18" s="532"/>
      <c r="DQ18" s="544"/>
      <c r="DR18" s="532"/>
      <c r="DS18" s="544"/>
      <c r="DT18" s="532"/>
      <c r="DU18" s="544"/>
      <c r="DV18" s="532"/>
      <c r="DW18" s="544"/>
      <c r="DX18" s="532"/>
      <c r="DY18" s="544"/>
      <c r="DZ18" s="532"/>
      <c r="EA18" s="544"/>
      <c r="EB18" s="532"/>
      <c r="EC18" s="544"/>
      <c r="ED18" s="532"/>
      <c r="EE18" s="544"/>
      <c r="EF18" s="532"/>
      <c r="EG18" s="544"/>
      <c r="EH18" s="532"/>
      <c r="EI18" s="544"/>
      <c r="EJ18" s="532"/>
      <c r="EK18" s="544"/>
      <c r="EL18" s="532"/>
      <c r="EM18" s="544"/>
      <c r="EN18" s="532"/>
      <c r="EO18" s="544"/>
      <c r="EP18" s="532"/>
      <c r="EQ18" s="544"/>
      <c r="ER18" s="532"/>
      <c r="ES18" s="544"/>
      <c r="ET18" s="532"/>
      <c r="EU18" s="544"/>
      <c r="EV18" s="532"/>
      <c r="EW18" s="544"/>
      <c r="EX18" s="532"/>
      <c r="EY18" s="544"/>
      <c r="EZ18" s="532"/>
      <c r="FA18" s="544"/>
      <c r="FB18" s="532"/>
      <c r="FC18" s="544"/>
      <c r="FD18" s="532"/>
      <c r="FE18" s="544"/>
      <c r="FF18" s="532"/>
      <c r="FG18" s="544"/>
      <c r="FH18" s="532"/>
      <c r="FI18" s="544"/>
      <c r="FJ18" s="532"/>
      <c r="FK18" s="544"/>
      <c r="FL18" s="532"/>
      <c r="FM18" s="544"/>
      <c r="FN18" s="532"/>
      <c r="FO18" s="544"/>
      <c r="FP18" s="532"/>
      <c r="FQ18" s="544"/>
      <c r="FR18" s="532"/>
      <c r="FS18" s="544"/>
      <c r="FT18" s="532"/>
      <c r="FU18" s="544"/>
      <c r="FV18" s="532"/>
      <c r="FW18" s="544"/>
      <c r="FX18" s="532"/>
      <c r="FY18" s="544"/>
      <c r="FZ18" s="532"/>
      <c r="GA18" s="544"/>
      <c r="GB18" s="532"/>
      <c r="GC18" s="544"/>
      <c r="GD18" s="532"/>
      <c r="GE18" s="544"/>
      <c r="GF18" s="532"/>
      <c r="GG18" s="544"/>
      <c r="GH18" s="532"/>
      <c r="GI18" s="544"/>
      <c r="GJ18" s="532"/>
      <c r="GK18" s="544"/>
      <c r="GL18" s="532"/>
      <c r="GM18" s="544"/>
      <c r="GN18" s="532"/>
      <c r="GO18" s="544"/>
      <c r="GP18" s="532"/>
      <c r="GQ18" s="544"/>
      <c r="GR18" s="532"/>
      <c r="GS18" s="544"/>
      <c r="GT18" s="532"/>
      <c r="GU18" s="49">
        <f t="shared" si="2"/>
        <v>0</v>
      </c>
      <c r="GV18" s="583">
        <f t="shared" si="8"/>
        <v>0</v>
      </c>
      <c r="GW18" s="532"/>
      <c r="GX18" s="50">
        <f t="shared" si="18"/>
        <v>0</v>
      </c>
      <c r="GY18" s="51">
        <f t="shared" si="4"/>
        <v>1</v>
      </c>
      <c r="GZ18" s="584">
        <f t="shared" si="9"/>
        <v>0</v>
      </c>
      <c r="HA18" s="532"/>
      <c r="HB18" s="52">
        <f t="shared" si="19"/>
        <v>0</v>
      </c>
      <c r="HC18" s="53">
        <f t="shared" si="6"/>
        <v>1</v>
      </c>
      <c r="HD18" s="585">
        <f t="shared" si="10"/>
        <v>0</v>
      </c>
      <c r="HE18" s="532"/>
      <c r="HF18" s="54">
        <f t="shared" si="20"/>
        <v>0</v>
      </c>
      <c r="HG18" s="55"/>
      <c r="HH18" s="117"/>
      <c r="HI18" s="123"/>
      <c r="HJ18" s="117"/>
      <c r="HK18" s="118"/>
    </row>
    <row r="19" spans="1:219" ht="56.25" customHeight="1">
      <c r="A19" s="80"/>
      <c r="B19" s="546"/>
      <c r="C19" s="546"/>
      <c r="D19" s="546"/>
      <c r="E19" s="546"/>
      <c r="F19" s="103" t="s">
        <v>93</v>
      </c>
      <c r="G19" s="103" t="s">
        <v>94</v>
      </c>
      <c r="H19" s="129">
        <v>1</v>
      </c>
      <c r="I19" s="129">
        <v>1</v>
      </c>
      <c r="J19" s="105">
        <v>1</v>
      </c>
      <c r="K19" s="106"/>
      <c r="L19" s="106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6"/>
      <c r="BF19" s="106"/>
      <c r="BG19" s="107"/>
      <c r="BH19" s="107"/>
      <c r="BI19" s="107"/>
      <c r="BJ19" s="107"/>
      <c r="BK19" s="107"/>
      <c r="BL19" s="107"/>
      <c r="BM19" s="107"/>
      <c r="BN19" s="107"/>
      <c r="BO19" s="107"/>
      <c r="BP19" s="107"/>
      <c r="BQ19" s="107"/>
      <c r="BR19" s="107"/>
      <c r="BS19" s="107"/>
      <c r="BT19" s="107"/>
      <c r="BU19" s="107"/>
      <c r="BV19" s="107"/>
      <c r="BW19" s="107"/>
      <c r="BX19" s="107"/>
      <c r="BY19" s="107"/>
      <c r="BZ19" s="107"/>
      <c r="CA19" s="107"/>
      <c r="CB19" s="107"/>
      <c r="CC19" s="107"/>
      <c r="CD19" s="107"/>
      <c r="CE19" s="107"/>
      <c r="CF19" s="107"/>
      <c r="CG19" s="107"/>
      <c r="CH19" s="107"/>
      <c r="CI19" s="107"/>
      <c r="CJ19" s="107"/>
      <c r="CK19" s="107"/>
      <c r="CL19" s="107"/>
      <c r="CM19" s="107"/>
      <c r="CN19" s="107"/>
      <c r="CO19" s="107"/>
      <c r="CP19" s="107"/>
      <c r="CQ19" s="107"/>
      <c r="CR19" s="107"/>
      <c r="CS19" s="107"/>
      <c r="CT19" s="107"/>
      <c r="CU19" s="107"/>
      <c r="CV19" s="107"/>
      <c r="CW19" s="107"/>
      <c r="CX19" s="107"/>
      <c r="CY19" s="107"/>
      <c r="CZ19" s="107"/>
      <c r="DA19" s="107"/>
      <c r="DB19" s="107"/>
      <c r="DC19" s="107"/>
      <c r="DD19" s="107"/>
      <c r="DE19" s="107"/>
      <c r="DF19" s="107"/>
      <c r="DG19" s="107"/>
      <c r="DH19" s="107"/>
      <c r="DI19" s="107"/>
      <c r="DJ19" s="107"/>
      <c r="DK19" s="107"/>
      <c r="DL19" s="107"/>
      <c r="DM19" s="107"/>
      <c r="DN19" s="107"/>
      <c r="DO19" s="107"/>
      <c r="DP19" s="107"/>
      <c r="DQ19" s="107"/>
      <c r="DR19" s="107"/>
      <c r="DS19" s="107"/>
      <c r="DT19" s="107"/>
      <c r="DU19" s="107"/>
      <c r="DV19" s="107"/>
      <c r="DW19" s="107"/>
      <c r="DX19" s="107"/>
      <c r="DY19" s="107"/>
      <c r="DZ19" s="107"/>
      <c r="EA19" s="107"/>
      <c r="EB19" s="107"/>
      <c r="EC19" s="107"/>
      <c r="ED19" s="107"/>
      <c r="EE19" s="107"/>
      <c r="EF19" s="107"/>
      <c r="EG19" s="107"/>
      <c r="EH19" s="107"/>
      <c r="EI19" s="107"/>
      <c r="EJ19" s="107"/>
      <c r="EK19" s="107"/>
      <c r="EL19" s="107"/>
      <c r="EM19" s="107"/>
      <c r="EN19" s="107"/>
      <c r="EO19" s="107"/>
      <c r="EP19" s="107"/>
      <c r="EQ19" s="107"/>
      <c r="ER19" s="107"/>
      <c r="ES19" s="107"/>
      <c r="ET19" s="107"/>
      <c r="EU19" s="107"/>
      <c r="EV19" s="107"/>
      <c r="EW19" s="107"/>
      <c r="EX19" s="107"/>
      <c r="EY19" s="107"/>
      <c r="EZ19" s="107"/>
      <c r="FA19" s="107"/>
      <c r="FB19" s="107"/>
      <c r="FC19" s="107"/>
      <c r="FD19" s="107"/>
      <c r="FE19" s="107"/>
      <c r="FF19" s="107"/>
      <c r="FG19" s="107"/>
      <c r="FH19" s="107"/>
      <c r="FI19" s="107"/>
      <c r="FJ19" s="107"/>
      <c r="FK19" s="107"/>
      <c r="FL19" s="107"/>
      <c r="FM19" s="107"/>
      <c r="FN19" s="107"/>
      <c r="FO19" s="107"/>
      <c r="FP19" s="107"/>
      <c r="FQ19" s="107"/>
      <c r="FR19" s="107"/>
      <c r="FS19" s="107"/>
      <c r="FT19" s="107"/>
      <c r="FU19" s="107"/>
      <c r="FV19" s="107"/>
      <c r="FW19" s="107"/>
      <c r="FX19" s="107"/>
      <c r="FY19" s="107"/>
      <c r="FZ19" s="107"/>
      <c r="GA19" s="107"/>
      <c r="GB19" s="107"/>
      <c r="GC19" s="107"/>
      <c r="GD19" s="107"/>
      <c r="GE19" s="107"/>
      <c r="GF19" s="107"/>
      <c r="GG19" s="107"/>
      <c r="GH19" s="107"/>
      <c r="GI19" s="107"/>
      <c r="GJ19" s="107"/>
      <c r="GK19" s="107"/>
      <c r="GL19" s="107"/>
      <c r="GM19" s="107"/>
      <c r="GN19" s="107"/>
      <c r="GO19" s="107"/>
      <c r="GP19" s="107"/>
      <c r="GQ19" s="107"/>
      <c r="GR19" s="107"/>
      <c r="GS19" s="106"/>
      <c r="GT19" s="106"/>
      <c r="GU19" s="108">
        <f t="shared" si="2"/>
        <v>1</v>
      </c>
      <c r="GV19" s="109">
        <f t="shared" si="8"/>
        <v>0</v>
      </c>
      <c r="GW19" s="109">
        <f t="shared" ref="GW19:GW23" si="21">L19+N19+P19+R19+T19+V19+X19+Z19+AB19+AD19+AF19+AH19+AJ19+AL19+AN19+AP19+AR19+AT19+AV19+AX19+AZ19+BB19+BD19+BF19+BH19+BJ19+BL19+BN19+BP19+BR19+BT19+BV19+BX19+BZ19+CB19+CD19+CF19+CH19+CJ19+CL19+CN19+CP19+CR19+CT19+CV19+CX19+CZ19+DB19</f>
        <v>0</v>
      </c>
      <c r="GX19" s="110" t="e">
        <f t="shared" ref="GX19:GX23" si="22">GV19/GW19</f>
        <v>#DIV/0!</v>
      </c>
      <c r="GY19" s="111">
        <f t="shared" si="4"/>
        <v>1</v>
      </c>
      <c r="GZ19" s="112">
        <f t="shared" si="9"/>
        <v>0</v>
      </c>
      <c r="HA19" s="112">
        <f t="shared" ref="HA19:HA23" si="23">DD19+DF19+DH19+DJ19+DL19+DN19+DP19+DR19+DT19+DV19+DX19+DZ19+EB19+ED19+EF19+EH19+EJ19+EL19+EN19+EP19+ER19+ET19+EV19+EX19+EZ19+FB19+FD19+FF19+FH19+FJ19+FL19+FN19+FP19+FR19+FT19+FV19+FX19+FZ19+GB19+GD19+GF19+GH19+GJ19+GL19+GN19+GP19++GR19+GT19</f>
        <v>0</v>
      </c>
      <c r="HB19" s="113" t="e">
        <f t="shared" ref="HB19:HB23" si="24">GZ19/HA19</f>
        <v>#DIV/0!</v>
      </c>
      <c r="HC19" s="114">
        <f t="shared" si="6"/>
        <v>1</v>
      </c>
      <c r="HD19" s="115">
        <f t="shared" si="10"/>
        <v>0</v>
      </c>
      <c r="HE19" s="115">
        <f t="shared" ref="HE19:HE23" si="25">+GW19+HA19</f>
        <v>0</v>
      </c>
      <c r="HF19" s="54" t="e">
        <f t="shared" ref="HF19:HF23" si="26">HD19/HE19</f>
        <v>#DIV/0!</v>
      </c>
      <c r="HG19" s="116"/>
      <c r="HH19" s="117"/>
      <c r="HI19" s="123"/>
      <c r="HJ19" s="117"/>
      <c r="HK19" s="118"/>
    </row>
    <row r="20" spans="1:219" ht="60" customHeight="1">
      <c r="A20" s="80"/>
      <c r="B20" s="546"/>
      <c r="C20" s="546"/>
      <c r="D20" s="546"/>
      <c r="E20" s="546"/>
      <c r="F20" s="103" t="s">
        <v>95</v>
      </c>
      <c r="G20" s="124" t="s">
        <v>96</v>
      </c>
      <c r="H20" s="129">
        <v>1</v>
      </c>
      <c r="I20" s="104">
        <v>1</v>
      </c>
      <c r="J20" s="105">
        <v>1</v>
      </c>
      <c r="K20" s="106"/>
      <c r="L20" s="106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6"/>
      <c r="BF20" s="106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07"/>
      <c r="CD20" s="107"/>
      <c r="CE20" s="107"/>
      <c r="CF20" s="107"/>
      <c r="CG20" s="107"/>
      <c r="CH20" s="107"/>
      <c r="CI20" s="107"/>
      <c r="CJ20" s="107"/>
      <c r="CK20" s="107"/>
      <c r="CL20" s="107"/>
      <c r="CM20" s="107"/>
      <c r="CN20" s="107"/>
      <c r="CO20" s="107"/>
      <c r="CP20" s="107"/>
      <c r="CQ20" s="107"/>
      <c r="CR20" s="107"/>
      <c r="CS20" s="107"/>
      <c r="CT20" s="107"/>
      <c r="CU20" s="107"/>
      <c r="CV20" s="107"/>
      <c r="CW20" s="107"/>
      <c r="CX20" s="107"/>
      <c r="CY20" s="107"/>
      <c r="CZ20" s="107"/>
      <c r="DA20" s="107"/>
      <c r="DB20" s="107"/>
      <c r="DC20" s="107"/>
      <c r="DD20" s="107"/>
      <c r="DE20" s="107"/>
      <c r="DF20" s="107"/>
      <c r="DG20" s="107"/>
      <c r="DH20" s="107"/>
      <c r="DI20" s="107"/>
      <c r="DJ20" s="107"/>
      <c r="DK20" s="107"/>
      <c r="DL20" s="107"/>
      <c r="DM20" s="107"/>
      <c r="DN20" s="107"/>
      <c r="DO20" s="107"/>
      <c r="DP20" s="107"/>
      <c r="DQ20" s="107"/>
      <c r="DR20" s="107"/>
      <c r="DS20" s="107"/>
      <c r="DT20" s="107"/>
      <c r="DU20" s="107"/>
      <c r="DV20" s="107"/>
      <c r="DW20" s="107"/>
      <c r="DX20" s="107"/>
      <c r="DY20" s="107"/>
      <c r="DZ20" s="107"/>
      <c r="EA20" s="107"/>
      <c r="EB20" s="107"/>
      <c r="EC20" s="107"/>
      <c r="ED20" s="107"/>
      <c r="EE20" s="107"/>
      <c r="EF20" s="107"/>
      <c r="EG20" s="107"/>
      <c r="EH20" s="107"/>
      <c r="EI20" s="107"/>
      <c r="EJ20" s="107"/>
      <c r="EK20" s="107"/>
      <c r="EL20" s="107"/>
      <c r="EM20" s="107"/>
      <c r="EN20" s="107"/>
      <c r="EO20" s="107"/>
      <c r="EP20" s="107"/>
      <c r="EQ20" s="107"/>
      <c r="ER20" s="107"/>
      <c r="ES20" s="107"/>
      <c r="ET20" s="107"/>
      <c r="EU20" s="107"/>
      <c r="EV20" s="107"/>
      <c r="EW20" s="107"/>
      <c r="EX20" s="107"/>
      <c r="EY20" s="107"/>
      <c r="EZ20" s="107"/>
      <c r="FA20" s="107"/>
      <c r="FB20" s="107"/>
      <c r="FC20" s="107"/>
      <c r="FD20" s="107"/>
      <c r="FE20" s="107"/>
      <c r="FF20" s="107"/>
      <c r="FG20" s="107"/>
      <c r="FH20" s="107"/>
      <c r="FI20" s="107"/>
      <c r="FJ20" s="107"/>
      <c r="FK20" s="107"/>
      <c r="FL20" s="107"/>
      <c r="FM20" s="107"/>
      <c r="FN20" s="107"/>
      <c r="FO20" s="107"/>
      <c r="FP20" s="107"/>
      <c r="FQ20" s="107"/>
      <c r="FR20" s="107"/>
      <c r="FS20" s="107"/>
      <c r="FT20" s="107"/>
      <c r="FU20" s="107"/>
      <c r="FV20" s="107"/>
      <c r="FW20" s="107"/>
      <c r="FX20" s="107"/>
      <c r="FY20" s="107"/>
      <c r="FZ20" s="107"/>
      <c r="GA20" s="107"/>
      <c r="GB20" s="107"/>
      <c r="GC20" s="107"/>
      <c r="GD20" s="107"/>
      <c r="GE20" s="107"/>
      <c r="GF20" s="107"/>
      <c r="GG20" s="107"/>
      <c r="GH20" s="107"/>
      <c r="GI20" s="107"/>
      <c r="GJ20" s="107"/>
      <c r="GK20" s="107"/>
      <c r="GL20" s="107"/>
      <c r="GM20" s="107"/>
      <c r="GN20" s="107"/>
      <c r="GO20" s="107"/>
      <c r="GP20" s="107"/>
      <c r="GQ20" s="107"/>
      <c r="GR20" s="107"/>
      <c r="GS20" s="106"/>
      <c r="GT20" s="106"/>
      <c r="GU20" s="108">
        <f t="shared" si="2"/>
        <v>1</v>
      </c>
      <c r="GV20" s="109">
        <f t="shared" si="8"/>
        <v>0</v>
      </c>
      <c r="GW20" s="109">
        <f t="shared" si="21"/>
        <v>0</v>
      </c>
      <c r="GX20" s="110" t="e">
        <f t="shared" si="22"/>
        <v>#DIV/0!</v>
      </c>
      <c r="GY20" s="111">
        <f t="shared" si="4"/>
        <v>1</v>
      </c>
      <c r="GZ20" s="112">
        <f t="shared" si="9"/>
        <v>0</v>
      </c>
      <c r="HA20" s="112">
        <f t="shared" si="23"/>
        <v>0</v>
      </c>
      <c r="HB20" s="113" t="e">
        <f t="shared" si="24"/>
        <v>#DIV/0!</v>
      </c>
      <c r="HC20" s="114">
        <f t="shared" si="6"/>
        <v>1</v>
      </c>
      <c r="HD20" s="115">
        <f t="shared" si="10"/>
        <v>0</v>
      </c>
      <c r="HE20" s="115">
        <f t="shared" si="25"/>
        <v>0</v>
      </c>
      <c r="HF20" s="54" t="e">
        <f t="shared" si="26"/>
        <v>#DIV/0!</v>
      </c>
      <c r="HG20" s="116"/>
      <c r="HH20" s="117"/>
      <c r="HI20" s="117"/>
      <c r="HJ20" s="117"/>
      <c r="HK20" s="118"/>
    </row>
    <row r="21" spans="1:219" ht="76.5" customHeight="1">
      <c r="A21" s="80"/>
      <c r="B21" s="546"/>
      <c r="C21" s="546"/>
      <c r="D21" s="546"/>
      <c r="E21" s="546"/>
      <c r="F21" s="103" t="s">
        <v>97</v>
      </c>
      <c r="G21" s="103" t="s">
        <v>98</v>
      </c>
      <c r="H21" s="129">
        <v>1</v>
      </c>
      <c r="I21" s="104">
        <v>1</v>
      </c>
      <c r="J21" s="105">
        <v>1</v>
      </c>
      <c r="K21" s="106"/>
      <c r="L21" s="106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6"/>
      <c r="BF21" s="106"/>
      <c r="BG21" s="107"/>
      <c r="BH21" s="107"/>
      <c r="BI21" s="107"/>
      <c r="BJ21" s="107"/>
      <c r="BK21" s="107"/>
      <c r="BL21" s="107"/>
      <c r="BM21" s="107"/>
      <c r="BN21" s="107"/>
      <c r="BO21" s="107"/>
      <c r="BP21" s="107"/>
      <c r="BQ21" s="107"/>
      <c r="BR21" s="107"/>
      <c r="BS21" s="107"/>
      <c r="BT21" s="107"/>
      <c r="BU21" s="107"/>
      <c r="BV21" s="107"/>
      <c r="BW21" s="107"/>
      <c r="BX21" s="107"/>
      <c r="BY21" s="107"/>
      <c r="BZ21" s="107"/>
      <c r="CA21" s="107"/>
      <c r="CB21" s="107"/>
      <c r="CC21" s="107"/>
      <c r="CD21" s="107"/>
      <c r="CE21" s="107"/>
      <c r="CF21" s="107"/>
      <c r="CG21" s="107"/>
      <c r="CH21" s="107"/>
      <c r="CI21" s="107"/>
      <c r="CJ21" s="107"/>
      <c r="CK21" s="107"/>
      <c r="CL21" s="107"/>
      <c r="CM21" s="107"/>
      <c r="CN21" s="107"/>
      <c r="CO21" s="107"/>
      <c r="CP21" s="107"/>
      <c r="CQ21" s="107"/>
      <c r="CR21" s="107"/>
      <c r="CS21" s="107"/>
      <c r="CT21" s="107"/>
      <c r="CU21" s="107"/>
      <c r="CV21" s="107"/>
      <c r="CW21" s="107"/>
      <c r="CX21" s="107"/>
      <c r="CY21" s="107"/>
      <c r="CZ21" s="107"/>
      <c r="DA21" s="107"/>
      <c r="DB21" s="107"/>
      <c r="DC21" s="107"/>
      <c r="DD21" s="107"/>
      <c r="DE21" s="107"/>
      <c r="DF21" s="107"/>
      <c r="DG21" s="107"/>
      <c r="DH21" s="107"/>
      <c r="DI21" s="107"/>
      <c r="DJ21" s="107"/>
      <c r="DK21" s="107"/>
      <c r="DL21" s="107"/>
      <c r="DM21" s="107"/>
      <c r="DN21" s="107"/>
      <c r="DO21" s="107"/>
      <c r="DP21" s="107"/>
      <c r="DQ21" s="107"/>
      <c r="DR21" s="107"/>
      <c r="DS21" s="107"/>
      <c r="DT21" s="107"/>
      <c r="DU21" s="107"/>
      <c r="DV21" s="107"/>
      <c r="DW21" s="107"/>
      <c r="DX21" s="107"/>
      <c r="DY21" s="107"/>
      <c r="DZ21" s="107"/>
      <c r="EA21" s="107"/>
      <c r="EB21" s="107"/>
      <c r="EC21" s="107"/>
      <c r="ED21" s="107"/>
      <c r="EE21" s="107"/>
      <c r="EF21" s="107"/>
      <c r="EG21" s="107"/>
      <c r="EH21" s="107"/>
      <c r="EI21" s="107"/>
      <c r="EJ21" s="107"/>
      <c r="EK21" s="107"/>
      <c r="EL21" s="107"/>
      <c r="EM21" s="107"/>
      <c r="EN21" s="107"/>
      <c r="EO21" s="107"/>
      <c r="EP21" s="107"/>
      <c r="EQ21" s="107"/>
      <c r="ER21" s="107"/>
      <c r="ES21" s="107"/>
      <c r="ET21" s="107"/>
      <c r="EU21" s="107"/>
      <c r="EV21" s="107"/>
      <c r="EW21" s="107"/>
      <c r="EX21" s="107"/>
      <c r="EY21" s="107"/>
      <c r="EZ21" s="107"/>
      <c r="FA21" s="107"/>
      <c r="FB21" s="107"/>
      <c r="FC21" s="107"/>
      <c r="FD21" s="107"/>
      <c r="FE21" s="107"/>
      <c r="FF21" s="107"/>
      <c r="FG21" s="107"/>
      <c r="FH21" s="107"/>
      <c r="FI21" s="107"/>
      <c r="FJ21" s="107"/>
      <c r="FK21" s="107"/>
      <c r="FL21" s="107"/>
      <c r="FM21" s="107"/>
      <c r="FN21" s="107"/>
      <c r="FO21" s="107"/>
      <c r="FP21" s="107"/>
      <c r="FQ21" s="107"/>
      <c r="FR21" s="107"/>
      <c r="FS21" s="107"/>
      <c r="FT21" s="107"/>
      <c r="FU21" s="107"/>
      <c r="FV21" s="107"/>
      <c r="FW21" s="107"/>
      <c r="FX21" s="107"/>
      <c r="FY21" s="107"/>
      <c r="FZ21" s="107"/>
      <c r="GA21" s="107"/>
      <c r="GB21" s="107"/>
      <c r="GC21" s="107"/>
      <c r="GD21" s="107"/>
      <c r="GE21" s="107"/>
      <c r="GF21" s="107"/>
      <c r="GG21" s="107"/>
      <c r="GH21" s="107"/>
      <c r="GI21" s="107"/>
      <c r="GJ21" s="107"/>
      <c r="GK21" s="107"/>
      <c r="GL21" s="107"/>
      <c r="GM21" s="107"/>
      <c r="GN21" s="107"/>
      <c r="GO21" s="107"/>
      <c r="GP21" s="107"/>
      <c r="GQ21" s="107"/>
      <c r="GR21" s="107"/>
      <c r="GS21" s="106"/>
      <c r="GT21" s="106"/>
      <c r="GU21" s="108">
        <f t="shared" si="2"/>
        <v>1</v>
      </c>
      <c r="GV21" s="109">
        <f t="shared" si="8"/>
        <v>0</v>
      </c>
      <c r="GW21" s="109">
        <f t="shared" si="21"/>
        <v>0</v>
      </c>
      <c r="GX21" s="110" t="e">
        <f t="shared" si="22"/>
        <v>#DIV/0!</v>
      </c>
      <c r="GY21" s="111">
        <f t="shared" si="4"/>
        <v>1</v>
      </c>
      <c r="GZ21" s="112">
        <f t="shared" si="9"/>
        <v>0</v>
      </c>
      <c r="HA21" s="112">
        <f t="shared" si="23"/>
        <v>0</v>
      </c>
      <c r="HB21" s="113" t="e">
        <f t="shared" si="24"/>
        <v>#DIV/0!</v>
      </c>
      <c r="HC21" s="114">
        <f t="shared" si="6"/>
        <v>1</v>
      </c>
      <c r="HD21" s="115">
        <f t="shared" si="10"/>
        <v>0</v>
      </c>
      <c r="HE21" s="115">
        <f t="shared" si="25"/>
        <v>0</v>
      </c>
      <c r="HF21" s="54" t="e">
        <f t="shared" si="26"/>
        <v>#DIV/0!</v>
      </c>
      <c r="HG21" s="116"/>
      <c r="HH21" s="123"/>
      <c r="HI21" s="123"/>
      <c r="HJ21" s="117"/>
      <c r="HK21" s="118"/>
    </row>
    <row r="22" spans="1:219" ht="79.5" customHeight="1">
      <c r="A22" s="80"/>
      <c r="B22" s="546"/>
      <c r="C22" s="546"/>
      <c r="D22" s="546"/>
      <c r="E22" s="546"/>
      <c r="F22" s="125" t="s">
        <v>99</v>
      </c>
      <c r="G22" s="124" t="s">
        <v>100</v>
      </c>
      <c r="H22" s="129">
        <v>1</v>
      </c>
      <c r="I22" s="104">
        <v>1</v>
      </c>
      <c r="J22" s="105">
        <v>1</v>
      </c>
      <c r="K22" s="106"/>
      <c r="L22" s="106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6"/>
      <c r="BF22" s="106"/>
      <c r="BG22" s="107"/>
      <c r="BH22" s="107"/>
      <c r="BI22" s="107"/>
      <c r="BJ22" s="107"/>
      <c r="BK22" s="107"/>
      <c r="BL22" s="107"/>
      <c r="BM22" s="107"/>
      <c r="BN22" s="107"/>
      <c r="BO22" s="107"/>
      <c r="BP22" s="107"/>
      <c r="BQ22" s="107"/>
      <c r="BR22" s="107"/>
      <c r="BS22" s="107"/>
      <c r="BT22" s="107"/>
      <c r="BU22" s="107"/>
      <c r="BV22" s="107"/>
      <c r="BW22" s="107"/>
      <c r="BX22" s="107"/>
      <c r="BY22" s="107"/>
      <c r="BZ22" s="107"/>
      <c r="CA22" s="107"/>
      <c r="CB22" s="107"/>
      <c r="CC22" s="107"/>
      <c r="CD22" s="107"/>
      <c r="CE22" s="107"/>
      <c r="CF22" s="107"/>
      <c r="CG22" s="107"/>
      <c r="CH22" s="107"/>
      <c r="CI22" s="107"/>
      <c r="CJ22" s="107"/>
      <c r="CK22" s="107"/>
      <c r="CL22" s="107"/>
      <c r="CM22" s="107"/>
      <c r="CN22" s="107"/>
      <c r="CO22" s="107"/>
      <c r="CP22" s="107"/>
      <c r="CQ22" s="107"/>
      <c r="CR22" s="107"/>
      <c r="CS22" s="107"/>
      <c r="CT22" s="107"/>
      <c r="CU22" s="107"/>
      <c r="CV22" s="107"/>
      <c r="CW22" s="107"/>
      <c r="CX22" s="107"/>
      <c r="CY22" s="107"/>
      <c r="CZ22" s="107"/>
      <c r="DA22" s="107"/>
      <c r="DB22" s="107"/>
      <c r="DC22" s="107"/>
      <c r="DD22" s="107"/>
      <c r="DE22" s="107"/>
      <c r="DF22" s="107"/>
      <c r="DG22" s="107"/>
      <c r="DH22" s="107"/>
      <c r="DI22" s="107"/>
      <c r="DJ22" s="107"/>
      <c r="DK22" s="107"/>
      <c r="DL22" s="107"/>
      <c r="DM22" s="107"/>
      <c r="DN22" s="107"/>
      <c r="DO22" s="107"/>
      <c r="DP22" s="107"/>
      <c r="DQ22" s="107"/>
      <c r="DR22" s="107"/>
      <c r="DS22" s="107"/>
      <c r="DT22" s="107"/>
      <c r="DU22" s="107"/>
      <c r="DV22" s="107"/>
      <c r="DW22" s="107"/>
      <c r="DX22" s="107"/>
      <c r="DY22" s="107"/>
      <c r="DZ22" s="107"/>
      <c r="EA22" s="107"/>
      <c r="EB22" s="107"/>
      <c r="EC22" s="107"/>
      <c r="ED22" s="107"/>
      <c r="EE22" s="107"/>
      <c r="EF22" s="107"/>
      <c r="EG22" s="107"/>
      <c r="EH22" s="107"/>
      <c r="EI22" s="107"/>
      <c r="EJ22" s="107"/>
      <c r="EK22" s="107"/>
      <c r="EL22" s="107"/>
      <c r="EM22" s="107"/>
      <c r="EN22" s="107"/>
      <c r="EO22" s="107"/>
      <c r="EP22" s="107"/>
      <c r="EQ22" s="107"/>
      <c r="ER22" s="107"/>
      <c r="ES22" s="107"/>
      <c r="ET22" s="107"/>
      <c r="EU22" s="107"/>
      <c r="EV22" s="107"/>
      <c r="EW22" s="107"/>
      <c r="EX22" s="107"/>
      <c r="EY22" s="107"/>
      <c r="EZ22" s="107"/>
      <c r="FA22" s="107"/>
      <c r="FB22" s="107"/>
      <c r="FC22" s="107"/>
      <c r="FD22" s="107"/>
      <c r="FE22" s="107"/>
      <c r="FF22" s="107"/>
      <c r="FG22" s="107"/>
      <c r="FH22" s="107"/>
      <c r="FI22" s="107"/>
      <c r="FJ22" s="107"/>
      <c r="FK22" s="107"/>
      <c r="FL22" s="107"/>
      <c r="FM22" s="107"/>
      <c r="FN22" s="107"/>
      <c r="FO22" s="107"/>
      <c r="FP22" s="107"/>
      <c r="FQ22" s="107"/>
      <c r="FR22" s="107"/>
      <c r="FS22" s="107"/>
      <c r="FT22" s="107"/>
      <c r="FU22" s="107"/>
      <c r="FV22" s="107"/>
      <c r="FW22" s="107"/>
      <c r="FX22" s="107"/>
      <c r="FY22" s="107"/>
      <c r="FZ22" s="107"/>
      <c r="GA22" s="107"/>
      <c r="GB22" s="107"/>
      <c r="GC22" s="107"/>
      <c r="GD22" s="107"/>
      <c r="GE22" s="107"/>
      <c r="GF22" s="107"/>
      <c r="GG22" s="107"/>
      <c r="GH22" s="107"/>
      <c r="GI22" s="107"/>
      <c r="GJ22" s="107"/>
      <c r="GK22" s="107"/>
      <c r="GL22" s="107"/>
      <c r="GM22" s="107"/>
      <c r="GN22" s="107"/>
      <c r="GO22" s="107"/>
      <c r="GP22" s="107"/>
      <c r="GQ22" s="107"/>
      <c r="GR22" s="107"/>
      <c r="GS22" s="106"/>
      <c r="GT22" s="106"/>
      <c r="GU22" s="108">
        <f t="shared" si="2"/>
        <v>1</v>
      </c>
      <c r="GV22" s="109">
        <f t="shared" si="8"/>
        <v>0</v>
      </c>
      <c r="GW22" s="109">
        <f t="shared" si="21"/>
        <v>0</v>
      </c>
      <c r="GX22" s="110" t="e">
        <f t="shared" si="22"/>
        <v>#DIV/0!</v>
      </c>
      <c r="GY22" s="111">
        <f t="shared" si="4"/>
        <v>1</v>
      </c>
      <c r="GZ22" s="112">
        <f t="shared" si="9"/>
        <v>0</v>
      </c>
      <c r="HA22" s="112">
        <f t="shared" si="23"/>
        <v>0</v>
      </c>
      <c r="HB22" s="113" t="e">
        <f t="shared" si="24"/>
        <v>#DIV/0!</v>
      </c>
      <c r="HC22" s="114">
        <f t="shared" si="6"/>
        <v>1</v>
      </c>
      <c r="HD22" s="115">
        <f t="shared" si="10"/>
        <v>0</v>
      </c>
      <c r="HE22" s="115">
        <f t="shared" si="25"/>
        <v>0</v>
      </c>
      <c r="HF22" s="54" t="e">
        <f t="shared" si="26"/>
        <v>#DIV/0!</v>
      </c>
      <c r="HG22" s="130"/>
      <c r="HH22" s="123"/>
      <c r="HI22" s="123"/>
      <c r="HJ22" s="123"/>
      <c r="HK22" s="118"/>
    </row>
    <row r="23" spans="1:219" ht="79.5" customHeight="1">
      <c r="A23" s="80"/>
      <c r="B23" s="546"/>
      <c r="C23" s="546"/>
      <c r="D23" s="546"/>
      <c r="E23" s="546"/>
      <c r="F23" s="103" t="s">
        <v>101</v>
      </c>
      <c r="G23" s="103" t="s">
        <v>102</v>
      </c>
      <c r="H23" s="129">
        <v>1</v>
      </c>
      <c r="I23" s="104">
        <v>1</v>
      </c>
      <c r="J23" s="105">
        <v>1</v>
      </c>
      <c r="K23" s="106"/>
      <c r="L23" s="106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6"/>
      <c r="BF23" s="106"/>
      <c r="BG23" s="107"/>
      <c r="BH23" s="107"/>
      <c r="BI23" s="107"/>
      <c r="BJ23" s="107"/>
      <c r="BK23" s="107"/>
      <c r="BL23" s="107"/>
      <c r="BM23" s="107"/>
      <c r="BN23" s="107"/>
      <c r="BO23" s="107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7"/>
      <c r="CA23" s="107"/>
      <c r="CB23" s="107"/>
      <c r="CC23" s="107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7"/>
      <c r="CO23" s="107"/>
      <c r="CP23" s="107"/>
      <c r="CQ23" s="107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7"/>
      <c r="DC23" s="107"/>
      <c r="DD23" s="107"/>
      <c r="DE23" s="107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7"/>
      <c r="DQ23" s="107"/>
      <c r="DR23" s="107"/>
      <c r="DS23" s="107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7"/>
      <c r="EE23" s="107"/>
      <c r="EF23" s="107"/>
      <c r="EG23" s="107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7"/>
      <c r="ES23" s="107"/>
      <c r="ET23" s="107"/>
      <c r="EU23" s="107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7"/>
      <c r="FG23" s="107"/>
      <c r="FH23" s="107"/>
      <c r="FI23" s="107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7"/>
      <c r="FU23" s="107"/>
      <c r="FV23" s="107"/>
      <c r="FW23" s="107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7"/>
      <c r="GI23" s="107"/>
      <c r="GJ23" s="107"/>
      <c r="GK23" s="107"/>
      <c r="GL23" s="107"/>
      <c r="GM23" s="107"/>
      <c r="GN23" s="107"/>
      <c r="GO23" s="107"/>
      <c r="GP23" s="107"/>
      <c r="GQ23" s="107"/>
      <c r="GR23" s="107"/>
      <c r="GS23" s="106"/>
      <c r="GT23" s="106"/>
      <c r="GU23" s="108">
        <f t="shared" si="2"/>
        <v>1</v>
      </c>
      <c r="GV23" s="109">
        <f t="shared" si="8"/>
        <v>0</v>
      </c>
      <c r="GW23" s="109">
        <f t="shared" si="21"/>
        <v>0</v>
      </c>
      <c r="GX23" s="110" t="e">
        <f t="shared" si="22"/>
        <v>#DIV/0!</v>
      </c>
      <c r="GY23" s="111">
        <f t="shared" si="4"/>
        <v>1</v>
      </c>
      <c r="GZ23" s="112">
        <f t="shared" si="9"/>
        <v>0</v>
      </c>
      <c r="HA23" s="112">
        <f t="shared" si="23"/>
        <v>0</v>
      </c>
      <c r="HB23" s="113" t="e">
        <f t="shared" si="24"/>
        <v>#DIV/0!</v>
      </c>
      <c r="HC23" s="114">
        <f t="shared" si="6"/>
        <v>1</v>
      </c>
      <c r="HD23" s="115">
        <f t="shared" si="10"/>
        <v>0</v>
      </c>
      <c r="HE23" s="115">
        <f t="shared" si="25"/>
        <v>0</v>
      </c>
      <c r="HF23" s="54" t="e">
        <f t="shared" si="26"/>
        <v>#DIV/0!</v>
      </c>
      <c r="HG23" s="116"/>
      <c r="HH23" s="123"/>
      <c r="HI23" s="123"/>
      <c r="HJ23" s="117"/>
      <c r="HK23" s="118"/>
    </row>
    <row r="24" spans="1:219" ht="79.5" customHeight="1">
      <c r="A24" s="80"/>
      <c r="B24" s="550"/>
      <c r="C24" s="550"/>
      <c r="D24" s="550"/>
      <c r="E24" s="550"/>
      <c r="F24" s="125" t="s">
        <v>103</v>
      </c>
      <c r="G24" s="124" t="s">
        <v>104</v>
      </c>
      <c r="H24" s="128">
        <v>6</v>
      </c>
      <c r="I24" s="128">
        <v>6</v>
      </c>
      <c r="J24" s="131">
        <v>12</v>
      </c>
      <c r="K24" s="544"/>
      <c r="L24" s="532"/>
      <c r="M24" s="544"/>
      <c r="N24" s="532"/>
      <c r="O24" s="544"/>
      <c r="P24" s="532"/>
      <c r="Q24" s="544"/>
      <c r="R24" s="532"/>
      <c r="S24" s="544"/>
      <c r="T24" s="532"/>
      <c r="U24" s="544"/>
      <c r="V24" s="532"/>
      <c r="W24" s="544"/>
      <c r="X24" s="532"/>
      <c r="Y24" s="544"/>
      <c r="Z24" s="532"/>
      <c r="AA24" s="544"/>
      <c r="AB24" s="532"/>
      <c r="AC24" s="544"/>
      <c r="AD24" s="532"/>
      <c r="AE24" s="544"/>
      <c r="AF24" s="532"/>
      <c r="AG24" s="544"/>
      <c r="AH24" s="532"/>
      <c r="AI24" s="544"/>
      <c r="AJ24" s="532"/>
      <c r="AK24" s="544"/>
      <c r="AL24" s="532"/>
      <c r="AM24" s="544"/>
      <c r="AN24" s="532"/>
      <c r="AO24" s="544"/>
      <c r="AP24" s="532"/>
      <c r="AQ24" s="544"/>
      <c r="AR24" s="532"/>
      <c r="AS24" s="544"/>
      <c r="AT24" s="532"/>
      <c r="AU24" s="544"/>
      <c r="AV24" s="532"/>
      <c r="AW24" s="544"/>
      <c r="AX24" s="532"/>
      <c r="AY24" s="544"/>
      <c r="AZ24" s="532"/>
      <c r="BA24" s="544"/>
      <c r="BB24" s="532"/>
      <c r="BC24" s="544"/>
      <c r="BD24" s="532"/>
      <c r="BE24" s="544"/>
      <c r="BF24" s="532"/>
      <c r="BG24" s="544"/>
      <c r="BH24" s="532"/>
      <c r="BI24" s="544"/>
      <c r="BJ24" s="532"/>
      <c r="BK24" s="544"/>
      <c r="BL24" s="532"/>
      <c r="BM24" s="544"/>
      <c r="BN24" s="532"/>
      <c r="BO24" s="544"/>
      <c r="BP24" s="532"/>
      <c r="BQ24" s="544"/>
      <c r="BR24" s="532"/>
      <c r="BS24" s="544"/>
      <c r="BT24" s="532"/>
      <c r="BU24" s="544"/>
      <c r="BV24" s="532"/>
      <c r="BW24" s="544"/>
      <c r="BX24" s="532"/>
      <c r="BY24" s="544"/>
      <c r="BZ24" s="532"/>
      <c r="CA24" s="544"/>
      <c r="CB24" s="532"/>
      <c r="CC24" s="544"/>
      <c r="CD24" s="532"/>
      <c r="CE24" s="544"/>
      <c r="CF24" s="532"/>
      <c r="CG24" s="544"/>
      <c r="CH24" s="532"/>
      <c r="CI24" s="544"/>
      <c r="CJ24" s="532"/>
      <c r="CK24" s="544"/>
      <c r="CL24" s="532"/>
      <c r="CM24" s="544"/>
      <c r="CN24" s="532"/>
      <c r="CO24" s="544"/>
      <c r="CP24" s="532"/>
      <c r="CQ24" s="544"/>
      <c r="CR24" s="532"/>
      <c r="CS24" s="544"/>
      <c r="CT24" s="532"/>
      <c r="CU24" s="544"/>
      <c r="CV24" s="532"/>
      <c r="CW24" s="544"/>
      <c r="CX24" s="532"/>
      <c r="CY24" s="544"/>
      <c r="CZ24" s="532"/>
      <c r="DA24" s="544"/>
      <c r="DB24" s="532"/>
      <c r="DC24" s="544"/>
      <c r="DD24" s="532"/>
      <c r="DE24" s="544"/>
      <c r="DF24" s="532"/>
      <c r="DG24" s="544"/>
      <c r="DH24" s="532"/>
      <c r="DI24" s="544"/>
      <c r="DJ24" s="532"/>
      <c r="DK24" s="544"/>
      <c r="DL24" s="532"/>
      <c r="DM24" s="544"/>
      <c r="DN24" s="532"/>
      <c r="DO24" s="544"/>
      <c r="DP24" s="532"/>
      <c r="DQ24" s="544"/>
      <c r="DR24" s="532"/>
      <c r="DS24" s="544"/>
      <c r="DT24" s="532"/>
      <c r="DU24" s="544"/>
      <c r="DV24" s="532"/>
      <c r="DW24" s="544"/>
      <c r="DX24" s="532"/>
      <c r="DY24" s="544"/>
      <c r="DZ24" s="532"/>
      <c r="EA24" s="544"/>
      <c r="EB24" s="532"/>
      <c r="EC24" s="544"/>
      <c r="ED24" s="532"/>
      <c r="EE24" s="544"/>
      <c r="EF24" s="532"/>
      <c r="EG24" s="544"/>
      <c r="EH24" s="532"/>
      <c r="EI24" s="544"/>
      <c r="EJ24" s="532"/>
      <c r="EK24" s="544"/>
      <c r="EL24" s="532"/>
      <c r="EM24" s="544"/>
      <c r="EN24" s="532"/>
      <c r="EO24" s="544"/>
      <c r="EP24" s="532"/>
      <c r="EQ24" s="544"/>
      <c r="ER24" s="532"/>
      <c r="ES24" s="544"/>
      <c r="ET24" s="532"/>
      <c r="EU24" s="544"/>
      <c r="EV24" s="532"/>
      <c r="EW24" s="544"/>
      <c r="EX24" s="532"/>
      <c r="EY24" s="544"/>
      <c r="EZ24" s="532"/>
      <c r="FA24" s="544"/>
      <c r="FB24" s="532"/>
      <c r="FC24" s="544"/>
      <c r="FD24" s="532"/>
      <c r="FE24" s="544"/>
      <c r="FF24" s="532"/>
      <c r="FG24" s="544"/>
      <c r="FH24" s="532"/>
      <c r="FI24" s="544"/>
      <c r="FJ24" s="532"/>
      <c r="FK24" s="544"/>
      <c r="FL24" s="532"/>
      <c r="FM24" s="544"/>
      <c r="FN24" s="532"/>
      <c r="FO24" s="544"/>
      <c r="FP24" s="532"/>
      <c r="FQ24" s="544"/>
      <c r="FR24" s="532"/>
      <c r="FS24" s="544"/>
      <c r="FT24" s="532"/>
      <c r="FU24" s="544"/>
      <c r="FV24" s="532"/>
      <c r="FW24" s="544"/>
      <c r="FX24" s="532"/>
      <c r="FY24" s="544"/>
      <c r="FZ24" s="532"/>
      <c r="GA24" s="544"/>
      <c r="GB24" s="532"/>
      <c r="GC24" s="544"/>
      <c r="GD24" s="532"/>
      <c r="GE24" s="544"/>
      <c r="GF24" s="532"/>
      <c r="GG24" s="544"/>
      <c r="GH24" s="532"/>
      <c r="GI24" s="544"/>
      <c r="GJ24" s="532"/>
      <c r="GK24" s="544"/>
      <c r="GL24" s="532"/>
      <c r="GM24" s="544"/>
      <c r="GN24" s="532"/>
      <c r="GO24" s="544"/>
      <c r="GP24" s="532"/>
      <c r="GQ24" s="544"/>
      <c r="GR24" s="532"/>
      <c r="GS24" s="544"/>
      <c r="GT24" s="532"/>
      <c r="GU24" s="49">
        <f t="shared" si="2"/>
        <v>6</v>
      </c>
      <c r="GV24" s="583">
        <f t="shared" si="8"/>
        <v>0</v>
      </c>
      <c r="GW24" s="532"/>
      <c r="GX24" s="50">
        <f t="shared" ref="GX24:GX25" si="27">GV24</f>
        <v>0</v>
      </c>
      <c r="GY24" s="51">
        <f t="shared" si="4"/>
        <v>6</v>
      </c>
      <c r="GZ24" s="584">
        <f t="shared" si="9"/>
        <v>0</v>
      </c>
      <c r="HA24" s="532"/>
      <c r="HB24" s="52">
        <f t="shared" ref="HB24:HB25" si="28">GZ24</f>
        <v>0</v>
      </c>
      <c r="HC24" s="53">
        <f t="shared" si="6"/>
        <v>12</v>
      </c>
      <c r="HD24" s="585">
        <f t="shared" si="10"/>
        <v>0</v>
      </c>
      <c r="HE24" s="532"/>
      <c r="HF24" s="54">
        <f t="shared" ref="HF24:HF25" si="29">(HD24*GU$1)/HC24</f>
        <v>0</v>
      </c>
      <c r="HG24" s="55"/>
      <c r="HH24" s="117"/>
      <c r="HI24" s="117"/>
      <c r="HJ24" s="123"/>
      <c r="HK24" s="118"/>
    </row>
    <row r="25" spans="1:219" ht="72" customHeight="1">
      <c r="A25" s="80"/>
      <c r="B25" s="554" t="s">
        <v>105</v>
      </c>
      <c r="C25" s="554" t="s">
        <v>71</v>
      </c>
      <c r="D25" s="554" t="s">
        <v>106</v>
      </c>
      <c r="E25" s="554" t="s">
        <v>84</v>
      </c>
      <c r="F25" s="125" t="s">
        <v>107</v>
      </c>
      <c r="G25" s="124" t="s">
        <v>108</v>
      </c>
      <c r="H25" s="128">
        <v>1</v>
      </c>
      <c r="I25" s="128">
        <v>2</v>
      </c>
      <c r="J25" s="131">
        <v>3</v>
      </c>
      <c r="K25" s="544"/>
      <c r="L25" s="532"/>
      <c r="M25" s="544"/>
      <c r="N25" s="532"/>
      <c r="O25" s="544"/>
      <c r="P25" s="532"/>
      <c r="Q25" s="544"/>
      <c r="R25" s="532"/>
      <c r="S25" s="544"/>
      <c r="T25" s="532"/>
      <c r="U25" s="544"/>
      <c r="V25" s="532"/>
      <c r="W25" s="544"/>
      <c r="X25" s="532"/>
      <c r="Y25" s="544"/>
      <c r="Z25" s="532"/>
      <c r="AA25" s="544"/>
      <c r="AB25" s="532"/>
      <c r="AC25" s="544"/>
      <c r="AD25" s="532"/>
      <c r="AE25" s="544"/>
      <c r="AF25" s="532"/>
      <c r="AG25" s="544"/>
      <c r="AH25" s="532"/>
      <c r="AI25" s="544"/>
      <c r="AJ25" s="532"/>
      <c r="AK25" s="544"/>
      <c r="AL25" s="532"/>
      <c r="AM25" s="544"/>
      <c r="AN25" s="532"/>
      <c r="AO25" s="544"/>
      <c r="AP25" s="532"/>
      <c r="AQ25" s="544"/>
      <c r="AR25" s="532"/>
      <c r="AS25" s="544"/>
      <c r="AT25" s="532"/>
      <c r="AU25" s="544"/>
      <c r="AV25" s="532"/>
      <c r="AW25" s="544"/>
      <c r="AX25" s="532"/>
      <c r="AY25" s="544"/>
      <c r="AZ25" s="532"/>
      <c r="BA25" s="544"/>
      <c r="BB25" s="532"/>
      <c r="BC25" s="544"/>
      <c r="BD25" s="532"/>
      <c r="BE25" s="544"/>
      <c r="BF25" s="532"/>
      <c r="BG25" s="544"/>
      <c r="BH25" s="532"/>
      <c r="BI25" s="544"/>
      <c r="BJ25" s="532"/>
      <c r="BK25" s="544"/>
      <c r="BL25" s="532"/>
      <c r="BM25" s="544"/>
      <c r="BN25" s="532"/>
      <c r="BO25" s="544"/>
      <c r="BP25" s="532"/>
      <c r="BQ25" s="544"/>
      <c r="BR25" s="532"/>
      <c r="BS25" s="544"/>
      <c r="BT25" s="532"/>
      <c r="BU25" s="544"/>
      <c r="BV25" s="532"/>
      <c r="BW25" s="544"/>
      <c r="BX25" s="532"/>
      <c r="BY25" s="544"/>
      <c r="BZ25" s="532"/>
      <c r="CA25" s="544"/>
      <c r="CB25" s="532"/>
      <c r="CC25" s="544"/>
      <c r="CD25" s="532"/>
      <c r="CE25" s="544"/>
      <c r="CF25" s="532"/>
      <c r="CG25" s="544"/>
      <c r="CH25" s="532"/>
      <c r="CI25" s="544"/>
      <c r="CJ25" s="532"/>
      <c r="CK25" s="544"/>
      <c r="CL25" s="532"/>
      <c r="CM25" s="544"/>
      <c r="CN25" s="532"/>
      <c r="CO25" s="544"/>
      <c r="CP25" s="532"/>
      <c r="CQ25" s="544"/>
      <c r="CR25" s="532"/>
      <c r="CS25" s="544"/>
      <c r="CT25" s="532"/>
      <c r="CU25" s="544"/>
      <c r="CV25" s="532"/>
      <c r="CW25" s="544"/>
      <c r="CX25" s="532"/>
      <c r="CY25" s="544"/>
      <c r="CZ25" s="532"/>
      <c r="DA25" s="544"/>
      <c r="DB25" s="532"/>
      <c r="DC25" s="544"/>
      <c r="DD25" s="532"/>
      <c r="DE25" s="544"/>
      <c r="DF25" s="532"/>
      <c r="DG25" s="544"/>
      <c r="DH25" s="532"/>
      <c r="DI25" s="544"/>
      <c r="DJ25" s="532"/>
      <c r="DK25" s="544"/>
      <c r="DL25" s="532"/>
      <c r="DM25" s="544"/>
      <c r="DN25" s="532"/>
      <c r="DO25" s="544"/>
      <c r="DP25" s="532"/>
      <c r="DQ25" s="544"/>
      <c r="DR25" s="532"/>
      <c r="DS25" s="544"/>
      <c r="DT25" s="532"/>
      <c r="DU25" s="544"/>
      <c r="DV25" s="532"/>
      <c r="DW25" s="544"/>
      <c r="DX25" s="532"/>
      <c r="DY25" s="544"/>
      <c r="DZ25" s="532"/>
      <c r="EA25" s="544"/>
      <c r="EB25" s="532"/>
      <c r="EC25" s="544"/>
      <c r="ED25" s="532"/>
      <c r="EE25" s="544"/>
      <c r="EF25" s="532"/>
      <c r="EG25" s="544"/>
      <c r="EH25" s="532"/>
      <c r="EI25" s="544"/>
      <c r="EJ25" s="532"/>
      <c r="EK25" s="544"/>
      <c r="EL25" s="532"/>
      <c r="EM25" s="544"/>
      <c r="EN25" s="532"/>
      <c r="EO25" s="544"/>
      <c r="EP25" s="532"/>
      <c r="EQ25" s="544"/>
      <c r="ER25" s="532"/>
      <c r="ES25" s="544"/>
      <c r="ET25" s="532"/>
      <c r="EU25" s="544"/>
      <c r="EV25" s="532"/>
      <c r="EW25" s="544"/>
      <c r="EX25" s="532"/>
      <c r="EY25" s="544"/>
      <c r="EZ25" s="532"/>
      <c r="FA25" s="544"/>
      <c r="FB25" s="532"/>
      <c r="FC25" s="544"/>
      <c r="FD25" s="532"/>
      <c r="FE25" s="544"/>
      <c r="FF25" s="532"/>
      <c r="FG25" s="544"/>
      <c r="FH25" s="532"/>
      <c r="FI25" s="544"/>
      <c r="FJ25" s="532"/>
      <c r="FK25" s="544"/>
      <c r="FL25" s="532"/>
      <c r="FM25" s="544"/>
      <c r="FN25" s="532"/>
      <c r="FO25" s="544"/>
      <c r="FP25" s="532"/>
      <c r="FQ25" s="544"/>
      <c r="FR25" s="532"/>
      <c r="FS25" s="544"/>
      <c r="FT25" s="532"/>
      <c r="FU25" s="544"/>
      <c r="FV25" s="532"/>
      <c r="FW25" s="544"/>
      <c r="FX25" s="532"/>
      <c r="FY25" s="544"/>
      <c r="FZ25" s="532"/>
      <c r="GA25" s="544"/>
      <c r="GB25" s="532"/>
      <c r="GC25" s="544"/>
      <c r="GD25" s="532"/>
      <c r="GE25" s="544"/>
      <c r="GF25" s="532"/>
      <c r="GG25" s="544"/>
      <c r="GH25" s="532"/>
      <c r="GI25" s="544"/>
      <c r="GJ25" s="532"/>
      <c r="GK25" s="544"/>
      <c r="GL25" s="532"/>
      <c r="GM25" s="544"/>
      <c r="GN25" s="532"/>
      <c r="GO25" s="544"/>
      <c r="GP25" s="532"/>
      <c r="GQ25" s="544"/>
      <c r="GR25" s="532"/>
      <c r="GS25" s="544"/>
      <c r="GT25" s="532"/>
      <c r="GU25" s="49">
        <f t="shared" si="2"/>
        <v>1</v>
      </c>
      <c r="GV25" s="583">
        <f t="shared" si="8"/>
        <v>0</v>
      </c>
      <c r="GW25" s="532"/>
      <c r="GX25" s="50">
        <f t="shared" si="27"/>
        <v>0</v>
      </c>
      <c r="GY25" s="51">
        <f t="shared" si="4"/>
        <v>2</v>
      </c>
      <c r="GZ25" s="584">
        <f t="shared" si="9"/>
        <v>0</v>
      </c>
      <c r="HA25" s="532"/>
      <c r="HB25" s="52">
        <f t="shared" si="28"/>
        <v>0</v>
      </c>
      <c r="HC25" s="53">
        <f t="shared" si="6"/>
        <v>3</v>
      </c>
      <c r="HD25" s="585">
        <f t="shared" si="10"/>
        <v>0</v>
      </c>
      <c r="HE25" s="532"/>
      <c r="HF25" s="54">
        <f t="shared" si="29"/>
        <v>0</v>
      </c>
      <c r="HG25" s="55"/>
      <c r="HH25" s="117"/>
      <c r="HI25" s="123"/>
      <c r="HJ25" s="117"/>
      <c r="HK25" s="118"/>
    </row>
    <row r="26" spans="1:219" ht="61.5" customHeight="1">
      <c r="A26" s="80"/>
      <c r="B26" s="546"/>
      <c r="C26" s="546"/>
      <c r="D26" s="546"/>
      <c r="E26" s="546"/>
      <c r="F26" s="132" t="s">
        <v>109</v>
      </c>
      <c r="G26" s="132" t="s">
        <v>110</v>
      </c>
      <c r="H26" s="129">
        <v>0.1</v>
      </c>
      <c r="I26" s="129">
        <v>0.1</v>
      </c>
      <c r="J26" s="105">
        <v>0.1</v>
      </c>
      <c r="K26" s="106"/>
      <c r="L26" s="106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6"/>
      <c r="BF26" s="106"/>
      <c r="BG26" s="107"/>
      <c r="BH26" s="107"/>
      <c r="BI26" s="107"/>
      <c r="BJ26" s="107"/>
      <c r="BK26" s="107"/>
      <c r="BL26" s="107"/>
      <c r="BM26" s="107"/>
      <c r="BN26" s="107"/>
      <c r="BO26" s="107"/>
      <c r="BP26" s="107"/>
      <c r="BQ26" s="107"/>
      <c r="BR26" s="107"/>
      <c r="BS26" s="107"/>
      <c r="BT26" s="107"/>
      <c r="BU26" s="107"/>
      <c r="BV26" s="107"/>
      <c r="BW26" s="107"/>
      <c r="BX26" s="107"/>
      <c r="BY26" s="107"/>
      <c r="BZ26" s="107"/>
      <c r="CA26" s="107"/>
      <c r="CB26" s="107"/>
      <c r="CC26" s="107"/>
      <c r="CD26" s="107"/>
      <c r="CE26" s="107"/>
      <c r="CF26" s="107"/>
      <c r="CG26" s="107"/>
      <c r="CH26" s="107"/>
      <c r="CI26" s="107"/>
      <c r="CJ26" s="107"/>
      <c r="CK26" s="107"/>
      <c r="CL26" s="107"/>
      <c r="CM26" s="107"/>
      <c r="CN26" s="107"/>
      <c r="CO26" s="107"/>
      <c r="CP26" s="107"/>
      <c r="CQ26" s="107"/>
      <c r="CR26" s="107"/>
      <c r="CS26" s="107"/>
      <c r="CT26" s="107"/>
      <c r="CU26" s="107"/>
      <c r="CV26" s="107"/>
      <c r="CW26" s="107"/>
      <c r="CX26" s="107"/>
      <c r="CY26" s="107"/>
      <c r="CZ26" s="107"/>
      <c r="DA26" s="107"/>
      <c r="DB26" s="107"/>
      <c r="DC26" s="107"/>
      <c r="DD26" s="107"/>
      <c r="DE26" s="107"/>
      <c r="DF26" s="107"/>
      <c r="DG26" s="107"/>
      <c r="DH26" s="107"/>
      <c r="DI26" s="107"/>
      <c r="DJ26" s="107"/>
      <c r="DK26" s="107"/>
      <c r="DL26" s="107"/>
      <c r="DM26" s="107"/>
      <c r="DN26" s="107"/>
      <c r="DO26" s="107"/>
      <c r="DP26" s="107"/>
      <c r="DQ26" s="107"/>
      <c r="DR26" s="107"/>
      <c r="DS26" s="107"/>
      <c r="DT26" s="107"/>
      <c r="DU26" s="107"/>
      <c r="DV26" s="107"/>
      <c r="DW26" s="107"/>
      <c r="DX26" s="107"/>
      <c r="DY26" s="107"/>
      <c r="DZ26" s="107"/>
      <c r="EA26" s="107"/>
      <c r="EB26" s="107"/>
      <c r="EC26" s="107"/>
      <c r="ED26" s="107"/>
      <c r="EE26" s="107"/>
      <c r="EF26" s="107"/>
      <c r="EG26" s="107"/>
      <c r="EH26" s="107"/>
      <c r="EI26" s="107"/>
      <c r="EJ26" s="107"/>
      <c r="EK26" s="107"/>
      <c r="EL26" s="107"/>
      <c r="EM26" s="107"/>
      <c r="EN26" s="107"/>
      <c r="EO26" s="107"/>
      <c r="EP26" s="107"/>
      <c r="EQ26" s="107"/>
      <c r="ER26" s="107"/>
      <c r="ES26" s="107"/>
      <c r="ET26" s="107"/>
      <c r="EU26" s="107"/>
      <c r="EV26" s="107"/>
      <c r="EW26" s="107"/>
      <c r="EX26" s="107"/>
      <c r="EY26" s="107"/>
      <c r="EZ26" s="107"/>
      <c r="FA26" s="107"/>
      <c r="FB26" s="107"/>
      <c r="FC26" s="107"/>
      <c r="FD26" s="107"/>
      <c r="FE26" s="107"/>
      <c r="FF26" s="107"/>
      <c r="FG26" s="107"/>
      <c r="FH26" s="107"/>
      <c r="FI26" s="107"/>
      <c r="FJ26" s="107"/>
      <c r="FK26" s="107"/>
      <c r="FL26" s="107"/>
      <c r="FM26" s="107"/>
      <c r="FN26" s="107"/>
      <c r="FO26" s="107"/>
      <c r="FP26" s="107"/>
      <c r="FQ26" s="107"/>
      <c r="FR26" s="107"/>
      <c r="FS26" s="107"/>
      <c r="FT26" s="107"/>
      <c r="FU26" s="107"/>
      <c r="FV26" s="107"/>
      <c r="FW26" s="107"/>
      <c r="FX26" s="107"/>
      <c r="FY26" s="107"/>
      <c r="FZ26" s="107"/>
      <c r="GA26" s="107"/>
      <c r="GB26" s="107"/>
      <c r="GC26" s="107"/>
      <c r="GD26" s="107"/>
      <c r="GE26" s="107"/>
      <c r="GF26" s="107"/>
      <c r="GG26" s="107"/>
      <c r="GH26" s="107"/>
      <c r="GI26" s="107"/>
      <c r="GJ26" s="107"/>
      <c r="GK26" s="107"/>
      <c r="GL26" s="107"/>
      <c r="GM26" s="107"/>
      <c r="GN26" s="107"/>
      <c r="GO26" s="107"/>
      <c r="GP26" s="107"/>
      <c r="GQ26" s="107"/>
      <c r="GR26" s="107"/>
      <c r="GS26" s="106"/>
      <c r="GT26" s="106"/>
      <c r="GU26" s="108">
        <f t="shared" si="2"/>
        <v>0.1</v>
      </c>
      <c r="GV26" s="109">
        <f t="shared" si="8"/>
        <v>0</v>
      </c>
      <c r="GW26" s="109">
        <f>L26+N26+P26+R26+T26+V26+X26+Z26+AB26+AD26+AF26+AH26+AJ26+AL26+AN26+AP26+AR26+AT26+AV26+AX26+AZ26+BB26+BD26+BF26+BH26+BJ26+BL26+BN26+BP26+BR26+BT26+BV26+BX26+BZ26+CB26+CD26+CF26+CH26+CJ26+CL26+CN26+CP26+CR26+CT26+CV26+CX26+CZ26+DB26</f>
        <v>0</v>
      </c>
      <c r="GX26" s="110" t="e">
        <f>GV26/GW26</f>
        <v>#DIV/0!</v>
      </c>
      <c r="GY26" s="111">
        <f t="shared" si="4"/>
        <v>0.1</v>
      </c>
      <c r="GZ26" s="112">
        <f t="shared" si="9"/>
        <v>0</v>
      </c>
      <c r="HA26" s="112">
        <f>DD26+DF26+DH26+DJ26+DL26+DN26+DP26+DR26+DT26+DV26+DX26+DZ26+EB26+ED26+EF26+EH26+EJ26+EL26+EN26+EP26+ER26+ET26+EV26+EX26+EZ26+FB26+FD26+FF26+FH26+FJ26+FL26+FN26+FP26+FR26+FT26+FV26+FX26+FZ26+GB26+GD26+GF26+GH26+GJ26+GL26+GN26+GP26++GR26+GT26</f>
        <v>0</v>
      </c>
      <c r="HB26" s="113" t="e">
        <f>GZ26/HA26</f>
        <v>#DIV/0!</v>
      </c>
      <c r="HC26" s="114">
        <f t="shared" si="6"/>
        <v>0.1</v>
      </c>
      <c r="HD26" s="115">
        <f t="shared" si="10"/>
        <v>0</v>
      </c>
      <c r="HE26" s="115">
        <f>+GW26+HA26</f>
        <v>0</v>
      </c>
      <c r="HF26" s="54" t="e">
        <f>HD26/HE26</f>
        <v>#DIV/0!</v>
      </c>
      <c r="HG26" s="130"/>
      <c r="HH26" s="117"/>
      <c r="HI26" s="123"/>
      <c r="HJ26" s="123"/>
      <c r="HK26" s="118"/>
    </row>
    <row r="27" spans="1:219" ht="61.5" customHeight="1">
      <c r="A27" s="80"/>
      <c r="B27" s="546"/>
      <c r="C27" s="546"/>
      <c r="D27" s="546"/>
      <c r="E27" s="546"/>
      <c r="F27" s="125" t="s">
        <v>111</v>
      </c>
      <c r="G27" s="124" t="s">
        <v>112</v>
      </c>
      <c r="H27" s="128">
        <v>1</v>
      </c>
      <c r="I27" s="128">
        <v>1</v>
      </c>
      <c r="J27" s="131">
        <v>2</v>
      </c>
      <c r="K27" s="544"/>
      <c r="L27" s="532"/>
      <c r="M27" s="544"/>
      <c r="N27" s="532"/>
      <c r="O27" s="544"/>
      <c r="P27" s="532"/>
      <c r="Q27" s="544"/>
      <c r="R27" s="532"/>
      <c r="S27" s="544"/>
      <c r="T27" s="532"/>
      <c r="U27" s="544"/>
      <c r="V27" s="532"/>
      <c r="W27" s="544"/>
      <c r="X27" s="532"/>
      <c r="Y27" s="544"/>
      <c r="Z27" s="532"/>
      <c r="AA27" s="544"/>
      <c r="AB27" s="532"/>
      <c r="AC27" s="544"/>
      <c r="AD27" s="532"/>
      <c r="AE27" s="544"/>
      <c r="AF27" s="532"/>
      <c r="AG27" s="544"/>
      <c r="AH27" s="532"/>
      <c r="AI27" s="544"/>
      <c r="AJ27" s="532"/>
      <c r="AK27" s="544"/>
      <c r="AL27" s="532"/>
      <c r="AM27" s="544"/>
      <c r="AN27" s="532"/>
      <c r="AO27" s="544"/>
      <c r="AP27" s="532"/>
      <c r="AQ27" s="544"/>
      <c r="AR27" s="532"/>
      <c r="AS27" s="544"/>
      <c r="AT27" s="532"/>
      <c r="AU27" s="544"/>
      <c r="AV27" s="532"/>
      <c r="AW27" s="544"/>
      <c r="AX27" s="532"/>
      <c r="AY27" s="544"/>
      <c r="AZ27" s="532"/>
      <c r="BA27" s="544"/>
      <c r="BB27" s="532"/>
      <c r="BC27" s="544"/>
      <c r="BD27" s="532"/>
      <c r="BE27" s="544"/>
      <c r="BF27" s="532"/>
      <c r="BG27" s="544"/>
      <c r="BH27" s="532"/>
      <c r="BI27" s="544"/>
      <c r="BJ27" s="532"/>
      <c r="BK27" s="544"/>
      <c r="BL27" s="532"/>
      <c r="BM27" s="544"/>
      <c r="BN27" s="532"/>
      <c r="BO27" s="544"/>
      <c r="BP27" s="532"/>
      <c r="BQ27" s="544"/>
      <c r="BR27" s="532"/>
      <c r="BS27" s="544"/>
      <c r="BT27" s="532"/>
      <c r="BU27" s="544"/>
      <c r="BV27" s="532"/>
      <c r="BW27" s="544"/>
      <c r="BX27" s="532"/>
      <c r="BY27" s="544"/>
      <c r="BZ27" s="532"/>
      <c r="CA27" s="544"/>
      <c r="CB27" s="532"/>
      <c r="CC27" s="544"/>
      <c r="CD27" s="532"/>
      <c r="CE27" s="544"/>
      <c r="CF27" s="532"/>
      <c r="CG27" s="544"/>
      <c r="CH27" s="532"/>
      <c r="CI27" s="544"/>
      <c r="CJ27" s="532"/>
      <c r="CK27" s="544"/>
      <c r="CL27" s="532"/>
      <c r="CM27" s="544"/>
      <c r="CN27" s="532"/>
      <c r="CO27" s="544"/>
      <c r="CP27" s="532"/>
      <c r="CQ27" s="544"/>
      <c r="CR27" s="532"/>
      <c r="CS27" s="544"/>
      <c r="CT27" s="532"/>
      <c r="CU27" s="544"/>
      <c r="CV27" s="532"/>
      <c r="CW27" s="544"/>
      <c r="CX27" s="532"/>
      <c r="CY27" s="544"/>
      <c r="CZ27" s="532"/>
      <c r="DA27" s="544"/>
      <c r="DB27" s="532"/>
      <c r="DC27" s="544"/>
      <c r="DD27" s="532"/>
      <c r="DE27" s="544"/>
      <c r="DF27" s="532"/>
      <c r="DG27" s="544"/>
      <c r="DH27" s="532"/>
      <c r="DI27" s="544"/>
      <c r="DJ27" s="532"/>
      <c r="DK27" s="544"/>
      <c r="DL27" s="532"/>
      <c r="DM27" s="544"/>
      <c r="DN27" s="532"/>
      <c r="DO27" s="544"/>
      <c r="DP27" s="532"/>
      <c r="DQ27" s="544"/>
      <c r="DR27" s="532"/>
      <c r="DS27" s="544"/>
      <c r="DT27" s="532"/>
      <c r="DU27" s="544"/>
      <c r="DV27" s="532"/>
      <c r="DW27" s="544"/>
      <c r="DX27" s="532"/>
      <c r="DY27" s="544"/>
      <c r="DZ27" s="532"/>
      <c r="EA27" s="544"/>
      <c r="EB27" s="532"/>
      <c r="EC27" s="544"/>
      <c r="ED27" s="532"/>
      <c r="EE27" s="544"/>
      <c r="EF27" s="532"/>
      <c r="EG27" s="544"/>
      <c r="EH27" s="532"/>
      <c r="EI27" s="544"/>
      <c r="EJ27" s="532"/>
      <c r="EK27" s="544"/>
      <c r="EL27" s="532"/>
      <c r="EM27" s="544"/>
      <c r="EN27" s="532"/>
      <c r="EO27" s="544"/>
      <c r="EP27" s="532"/>
      <c r="EQ27" s="544"/>
      <c r="ER27" s="532"/>
      <c r="ES27" s="544"/>
      <c r="ET27" s="532"/>
      <c r="EU27" s="544"/>
      <c r="EV27" s="532"/>
      <c r="EW27" s="544"/>
      <c r="EX27" s="532"/>
      <c r="EY27" s="544"/>
      <c r="EZ27" s="532"/>
      <c r="FA27" s="544"/>
      <c r="FB27" s="532"/>
      <c r="FC27" s="544"/>
      <c r="FD27" s="532"/>
      <c r="FE27" s="544"/>
      <c r="FF27" s="532"/>
      <c r="FG27" s="544"/>
      <c r="FH27" s="532"/>
      <c r="FI27" s="544"/>
      <c r="FJ27" s="532"/>
      <c r="FK27" s="544"/>
      <c r="FL27" s="532"/>
      <c r="FM27" s="544"/>
      <c r="FN27" s="532"/>
      <c r="FO27" s="544"/>
      <c r="FP27" s="532"/>
      <c r="FQ27" s="544"/>
      <c r="FR27" s="532"/>
      <c r="FS27" s="544"/>
      <c r="FT27" s="532"/>
      <c r="FU27" s="544"/>
      <c r="FV27" s="532"/>
      <c r="FW27" s="544"/>
      <c r="FX27" s="532"/>
      <c r="FY27" s="544"/>
      <c r="FZ27" s="532"/>
      <c r="GA27" s="544"/>
      <c r="GB27" s="532"/>
      <c r="GC27" s="544"/>
      <c r="GD27" s="532"/>
      <c r="GE27" s="544"/>
      <c r="GF27" s="532"/>
      <c r="GG27" s="544"/>
      <c r="GH27" s="532"/>
      <c r="GI27" s="544"/>
      <c r="GJ27" s="532"/>
      <c r="GK27" s="544"/>
      <c r="GL27" s="532"/>
      <c r="GM27" s="544"/>
      <c r="GN27" s="532"/>
      <c r="GO27" s="544"/>
      <c r="GP27" s="532"/>
      <c r="GQ27" s="544"/>
      <c r="GR27" s="532"/>
      <c r="GS27" s="544"/>
      <c r="GT27" s="532"/>
      <c r="GU27" s="49">
        <f t="shared" si="2"/>
        <v>1</v>
      </c>
      <c r="GV27" s="583">
        <f t="shared" si="8"/>
        <v>0</v>
      </c>
      <c r="GW27" s="532"/>
      <c r="GX27" s="50">
        <f>GV27</f>
        <v>0</v>
      </c>
      <c r="GY27" s="51">
        <f t="shared" si="4"/>
        <v>1</v>
      </c>
      <c r="GZ27" s="584">
        <f t="shared" si="9"/>
        <v>0</v>
      </c>
      <c r="HA27" s="532"/>
      <c r="HB27" s="52">
        <f>GZ27</f>
        <v>0</v>
      </c>
      <c r="HC27" s="53">
        <f t="shared" si="6"/>
        <v>2</v>
      </c>
      <c r="HD27" s="585">
        <f t="shared" si="10"/>
        <v>0</v>
      </c>
      <c r="HE27" s="532"/>
      <c r="HF27" s="54">
        <f>(HD27*GU$1)/HC27</f>
        <v>0</v>
      </c>
      <c r="HG27" s="55"/>
      <c r="HH27" s="117"/>
      <c r="HI27" s="123"/>
      <c r="HJ27" s="123"/>
      <c r="HK27" s="118"/>
    </row>
    <row r="28" spans="1:219" ht="76.5" customHeight="1">
      <c r="A28" s="80"/>
      <c r="B28" s="546"/>
      <c r="C28" s="546"/>
      <c r="D28" s="546"/>
      <c r="E28" s="546"/>
      <c r="F28" s="125" t="s">
        <v>113</v>
      </c>
      <c r="G28" s="124" t="s">
        <v>114</v>
      </c>
      <c r="H28" s="129">
        <v>1</v>
      </c>
      <c r="I28" s="129">
        <v>1</v>
      </c>
      <c r="J28" s="105">
        <v>1</v>
      </c>
      <c r="K28" s="106"/>
      <c r="L28" s="106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6"/>
      <c r="BF28" s="106"/>
      <c r="BG28" s="107"/>
      <c r="BH28" s="107"/>
      <c r="BI28" s="107"/>
      <c r="BJ28" s="107"/>
      <c r="BK28" s="107"/>
      <c r="BL28" s="107"/>
      <c r="BM28" s="107"/>
      <c r="BN28" s="107"/>
      <c r="BO28" s="107"/>
      <c r="BP28" s="107"/>
      <c r="BQ28" s="107"/>
      <c r="BR28" s="107"/>
      <c r="BS28" s="107"/>
      <c r="BT28" s="107"/>
      <c r="BU28" s="107"/>
      <c r="BV28" s="107"/>
      <c r="BW28" s="107"/>
      <c r="BX28" s="107"/>
      <c r="BY28" s="107"/>
      <c r="BZ28" s="107"/>
      <c r="CA28" s="107"/>
      <c r="CB28" s="107"/>
      <c r="CC28" s="107"/>
      <c r="CD28" s="107"/>
      <c r="CE28" s="107"/>
      <c r="CF28" s="107"/>
      <c r="CG28" s="107"/>
      <c r="CH28" s="107"/>
      <c r="CI28" s="107"/>
      <c r="CJ28" s="107"/>
      <c r="CK28" s="107"/>
      <c r="CL28" s="107"/>
      <c r="CM28" s="107"/>
      <c r="CN28" s="107"/>
      <c r="CO28" s="107"/>
      <c r="CP28" s="107"/>
      <c r="CQ28" s="107"/>
      <c r="CR28" s="107"/>
      <c r="CS28" s="107"/>
      <c r="CT28" s="107"/>
      <c r="CU28" s="107"/>
      <c r="CV28" s="107"/>
      <c r="CW28" s="107"/>
      <c r="CX28" s="107"/>
      <c r="CY28" s="107"/>
      <c r="CZ28" s="107"/>
      <c r="DA28" s="107"/>
      <c r="DB28" s="107"/>
      <c r="DC28" s="107"/>
      <c r="DD28" s="107"/>
      <c r="DE28" s="107"/>
      <c r="DF28" s="107"/>
      <c r="DG28" s="107"/>
      <c r="DH28" s="107"/>
      <c r="DI28" s="107"/>
      <c r="DJ28" s="107"/>
      <c r="DK28" s="107"/>
      <c r="DL28" s="107"/>
      <c r="DM28" s="107"/>
      <c r="DN28" s="107"/>
      <c r="DO28" s="107"/>
      <c r="DP28" s="107"/>
      <c r="DQ28" s="107"/>
      <c r="DR28" s="107"/>
      <c r="DS28" s="107"/>
      <c r="DT28" s="107"/>
      <c r="DU28" s="107"/>
      <c r="DV28" s="107"/>
      <c r="DW28" s="107"/>
      <c r="DX28" s="107"/>
      <c r="DY28" s="107"/>
      <c r="DZ28" s="107"/>
      <c r="EA28" s="107"/>
      <c r="EB28" s="107"/>
      <c r="EC28" s="107"/>
      <c r="ED28" s="107"/>
      <c r="EE28" s="107"/>
      <c r="EF28" s="107"/>
      <c r="EG28" s="107"/>
      <c r="EH28" s="107"/>
      <c r="EI28" s="107"/>
      <c r="EJ28" s="107"/>
      <c r="EK28" s="107"/>
      <c r="EL28" s="107"/>
      <c r="EM28" s="107"/>
      <c r="EN28" s="107"/>
      <c r="EO28" s="107"/>
      <c r="EP28" s="107"/>
      <c r="EQ28" s="107"/>
      <c r="ER28" s="107"/>
      <c r="ES28" s="107"/>
      <c r="ET28" s="107"/>
      <c r="EU28" s="107"/>
      <c r="EV28" s="107"/>
      <c r="EW28" s="107"/>
      <c r="EX28" s="107"/>
      <c r="EY28" s="107"/>
      <c r="EZ28" s="107"/>
      <c r="FA28" s="107"/>
      <c r="FB28" s="107"/>
      <c r="FC28" s="107"/>
      <c r="FD28" s="107"/>
      <c r="FE28" s="107"/>
      <c r="FF28" s="107"/>
      <c r="FG28" s="107"/>
      <c r="FH28" s="107"/>
      <c r="FI28" s="107"/>
      <c r="FJ28" s="107"/>
      <c r="FK28" s="107"/>
      <c r="FL28" s="107"/>
      <c r="FM28" s="107"/>
      <c r="FN28" s="107"/>
      <c r="FO28" s="107"/>
      <c r="FP28" s="107"/>
      <c r="FQ28" s="107"/>
      <c r="FR28" s="107"/>
      <c r="FS28" s="107"/>
      <c r="FT28" s="107"/>
      <c r="FU28" s="107"/>
      <c r="FV28" s="107"/>
      <c r="FW28" s="107"/>
      <c r="FX28" s="107"/>
      <c r="FY28" s="107"/>
      <c r="FZ28" s="107"/>
      <c r="GA28" s="107"/>
      <c r="GB28" s="107"/>
      <c r="GC28" s="107"/>
      <c r="GD28" s="107"/>
      <c r="GE28" s="107"/>
      <c r="GF28" s="107"/>
      <c r="GG28" s="107"/>
      <c r="GH28" s="107"/>
      <c r="GI28" s="107"/>
      <c r="GJ28" s="107"/>
      <c r="GK28" s="107"/>
      <c r="GL28" s="107"/>
      <c r="GM28" s="107"/>
      <c r="GN28" s="107"/>
      <c r="GO28" s="107"/>
      <c r="GP28" s="107"/>
      <c r="GQ28" s="107"/>
      <c r="GR28" s="107"/>
      <c r="GS28" s="106"/>
      <c r="GT28" s="106"/>
      <c r="GU28" s="108">
        <f t="shared" si="2"/>
        <v>1</v>
      </c>
      <c r="GV28" s="109">
        <f t="shared" si="8"/>
        <v>0</v>
      </c>
      <c r="GW28" s="109">
        <f t="shared" ref="GW28:GW31" si="30">L28+N28+P28+R28+T28+V28+X28+Z28+AB28+AD28+AF28+AH28+AJ28+AL28+AN28+AP28+AR28+AT28+AV28+AX28+AZ28+BB28+BD28+BF28+BH28+BJ28+BL28+BN28+BP28+BR28+BT28+BV28+BX28+BZ28+CB28+CD28+CF28+CH28+CJ28+CL28+CN28+CP28+CR28+CT28+CV28+CX28+CZ28+DB28</f>
        <v>0</v>
      </c>
      <c r="GX28" s="110" t="e">
        <f t="shared" ref="GX28:GX31" si="31">GV28/GW28</f>
        <v>#DIV/0!</v>
      </c>
      <c r="GY28" s="111">
        <f t="shared" si="4"/>
        <v>1</v>
      </c>
      <c r="GZ28" s="112">
        <f t="shared" si="9"/>
        <v>0</v>
      </c>
      <c r="HA28" s="112">
        <f t="shared" ref="HA28:HA31" si="32">DD28+DF28+DH28+DJ28+DL28+DN28+DP28+DR28+DT28+DV28+DX28+DZ28+EB28+ED28+EF28+EH28+EJ28+EL28+EN28+EP28+ER28+ET28+EV28+EX28+EZ28+FB28+FD28+FF28+FH28+FJ28+FL28+FN28+FP28+FR28+FT28+FV28+FX28+FZ28+GB28+GD28+GF28+GH28+GJ28+GL28+GN28+GP28++GR28+GT28</f>
        <v>0</v>
      </c>
      <c r="HB28" s="113" t="e">
        <f t="shared" ref="HB28:HB31" si="33">GZ28/HA28</f>
        <v>#DIV/0!</v>
      </c>
      <c r="HC28" s="114">
        <f t="shared" si="6"/>
        <v>1</v>
      </c>
      <c r="HD28" s="115">
        <f t="shared" si="10"/>
        <v>0</v>
      </c>
      <c r="HE28" s="115">
        <f t="shared" ref="HE28:HE31" si="34">+GW28+HA28</f>
        <v>0</v>
      </c>
      <c r="HF28" s="54" t="e">
        <f t="shared" ref="HF28:HF31" si="35">HD28/HE28</f>
        <v>#DIV/0!</v>
      </c>
      <c r="HG28" s="130"/>
      <c r="HH28" s="117"/>
      <c r="HI28" s="123"/>
      <c r="HJ28" s="117"/>
      <c r="HK28" s="118"/>
    </row>
    <row r="29" spans="1:219" ht="61.5" customHeight="1">
      <c r="A29" s="80"/>
      <c r="B29" s="546"/>
      <c r="C29" s="546"/>
      <c r="D29" s="546"/>
      <c r="E29" s="546"/>
      <c r="F29" s="125" t="s">
        <v>115</v>
      </c>
      <c r="G29" s="103" t="s">
        <v>116</v>
      </c>
      <c r="H29" s="129">
        <v>1</v>
      </c>
      <c r="I29" s="129">
        <v>1</v>
      </c>
      <c r="J29" s="105">
        <v>1</v>
      </c>
      <c r="K29" s="106"/>
      <c r="L29" s="106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6"/>
      <c r="BF29" s="106"/>
      <c r="BG29" s="107"/>
      <c r="BH29" s="107"/>
      <c r="BI29" s="107"/>
      <c r="BJ29" s="107"/>
      <c r="BK29" s="107"/>
      <c r="BL29" s="107"/>
      <c r="BM29" s="107"/>
      <c r="BN29" s="107"/>
      <c r="BO29" s="107"/>
      <c r="BP29" s="107"/>
      <c r="BQ29" s="107"/>
      <c r="BR29" s="107"/>
      <c r="BS29" s="107"/>
      <c r="BT29" s="107"/>
      <c r="BU29" s="107"/>
      <c r="BV29" s="107"/>
      <c r="BW29" s="107"/>
      <c r="BX29" s="107"/>
      <c r="BY29" s="107"/>
      <c r="BZ29" s="107"/>
      <c r="CA29" s="107"/>
      <c r="CB29" s="107"/>
      <c r="CC29" s="107"/>
      <c r="CD29" s="107"/>
      <c r="CE29" s="107"/>
      <c r="CF29" s="107"/>
      <c r="CG29" s="107"/>
      <c r="CH29" s="107"/>
      <c r="CI29" s="107"/>
      <c r="CJ29" s="107"/>
      <c r="CK29" s="107"/>
      <c r="CL29" s="107"/>
      <c r="CM29" s="107"/>
      <c r="CN29" s="107"/>
      <c r="CO29" s="107"/>
      <c r="CP29" s="107"/>
      <c r="CQ29" s="107"/>
      <c r="CR29" s="107"/>
      <c r="CS29" s="107"/>
      <c r="CT29" s="107"/>
      <c r="CU29" s="107"/>
      <c r="CV29" s="107"/>
      <c r="CW29" s="107"/>
      <c r="CX29" s="107"/>
      <c r="CY29" s="107"/>
      <c r="CZ29" s="107"/>
      <c r="DA29" s="107"/>
      <c r="DB29" s="107"/>
      <c r="DC29" s="107"/>
      <c r="DD29" s="107"/>
      <c r="DE29" s="107"/>
      <c r="DF29" s="107"/>
      <c r="DG29" s="107"/>
      <c r="DH29" s="107"/>
      <c r="DI29" s="107"/>
      <c r="DJ29" s="107"/>
      <c r="DK29" s="107"/>
      <c r="DL29" s="107"/>
      <c r="DM29" s="107"/>
      <c r="DN29" s="107"/>
      <c r="DO29" s="107"/>
      <c r="DP29" s="107"/>
      <c r="DQ29" s="107"/>
      <c r="DR29" s="107"/>
      <c r="DS29" s="107"/>
      <c r="DT29" s="107"/>
      <c r="DU29" s="107"/>
      <c r="DV29" s="107"/>
      <c r="DW29" s="107"/>
      <c r="DX29" s="107"/>
      <c r="DY29" s="107"/>
      <c r="DZ29" s="107"/>
      <c r="EA29" s="107"/>
      <c r="EB29" s="107"/>
      <c r="EC29" s="107"/>
      <c r="ED29" s="107"/>
      <c r="EE29" s="107"/>
      <c r="EF29" s="107"/>
      <c r="EG29" s="107"/>
      <c r="EH29" s="107"/>
      <c r="EI29" s="107"/>
      <c r="EJ29" s="107"/>
      <c r="EK29" s="107"/>
      <c r="EL29" s="107"/>
      <c r="EM29" s="107"/>
      <c r="EN29" s="107"/>
      <c r="EO29" s="107"/>
      <c r="EP29" s="107"/>
      <c r="EQ29" s="107"/>
      <c r="ER29" s="107"/>
      <c r="ES29" s="107"/>
      <c r="ET29" s="107"/>
      <c r="EU29" s="107"/>
      <c r="EV29" s="107"/>
      <c r="EW29" s="107"/>
      <c r="EX29" s="107"/>
      <c r="EY29" s="107"/>
      <c r="EZ29" s="107"/>
      <c r="FA29" s="107"/>
      <c r="FB29" s="107"/>
      <c r="FC29" s="107"/>
      <c r="FD29" s="107"/>
      <c r="FE29" s="107"/>
      <c r="FF29" s="107"/>
      <c r="FG29" s="107"/>
      <c r="FH29" s="107"/>
      <c r="FI29" s="107"/>
      <c r="FJ29" s="107"/>
      <c r="FK29" s="107"/>
      <c r="FL29" s="107"/>
      <c r="FM29" s="107"/>
      <c r="FN29" s="107"/>
      <c r="FO29" s="107"/>
      <c r="FP29" s="107"/>
      <c r="FQ29" s="107"/>
      <c r="FR29" s="107"/>
      <c r="FS29" s="107"/>
      <c r="FT29" s="107"/>
      <c r="FU29" s="107"/>
      <c r="FV29" s="107"/>
      <c r="FW29" s="107"/>
      <c r="FX29" s="107"/>
      <c r="FY29" s="107"/>
      <c r="FZ29" s="107"/>
      <c r="GA29" s="107"/>
      <c r="GB29" s="107"/>
      <c r="GC29" s="107"/>
      <c r="GD29" s="107"/>
      <c r="GE29" s="107"/>
      <c r="GF29" s="107"/>
      <c r="GG29" s="107"/>
      <c r="GH29" s="107"/>
      <c r="GI29" s="107"/>
      <c r="GJ29" s="107"/>
      <c r="GK29" s="107"/>
      <c r="GL29" s="107"/>
      <c r="GM29" s="107"/>
      <c r="GN29" s="107"/>
      <c r="GO29" s="107"/>
      <c r="GP29" s="107"/>
      <c r="GQ29" s="107"/>
      <c r="GR29" s="107"/>
      <c r="GS29" s="106"/>
      <c r="GT29" s="106"/>
      <c r="GU29" s="108">
        <f t="shared" si="2"/>
        <v>1</v>
      </c>
      <c r="GV29" s="109">
        <f t="shared" si="8"/>
        <v>0</v>
      </c>
      <c r="GW29" s="109">
        <f t="shared" si="30"/>
        <v>0</v>
      </c>
      <c r="GX29" s="110" t="e">
        <f t="shared" si="31"/>
        <v>#DIV/0!</v>
      </c>
      <c r="GY29" s="111">
        <f t="shared" si="4"/>
        <v>1</v>
      </c>
      <c r="GZ29" s="112">
        <f t="shared" si="9"/>
        <v>0</v>
      </c>
      <c r="HA29" s="112">
        <f t="shared" si="32"/>
        <v>0</v>
      </c>
      <c r="HB29" s="113" t="e">
        <f t="shared" si="33"/>
        <v>#DIV/0!</v>
      </c>
      <c r="HC29" s="114">
        <f t="shared" si="6"/>
        <v>1</v>
      </c>
      <c r="HD29" s="115">
        <f t="shared" si="10"/>
        <v>0</v>
      </c>
      <c r="HE29" s="115">
        <f t="shared" si="34"/>
        <v>0</v>
      </c>
      <c r="HF29" s="54" t="e">
        <f t="shared" si="35"/>
        <v>#DIV/0!</v>
      </c>
      <c r="HG29" s="116"/>
      <c r="HH29" s="117"/>
      <c r="HI29" s="123"/>
      <c r="HJ29" s="117"/>
      <c r="HK29" s="118"/>
    </row>
    <row r="30" spans="1:219" ht="81" customHeight="1">
      <c r="A30" s="80"/>
      <c r="B30" s="546"/>
      <c r="C30" s="546"/>
      <c r="D30" s="546"/>
      <c r="E30" s="546"/>
      <c r="F30" s="125" t="s">
        <v>117</v>
      </c>
      <c r="G30" s="133" t="s">
        <v>118</v>
      </c>
      <c r="H30" s="129">
        <v>1</v>
      </c>
      <c r="I30" s="104">
        <v>1</v>
      </c>
      <c r="J30" s="105">
        <v>1</v>
      </c>
      <c r="K30" s="106"/>
      <c r="L30" s="106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6"/>
      <c r="BF30" s="106"/>
      <c r="BG30" s="107"/>
      <c r="BH30" s="107"/>
      <c r="BI30" s="107"/>
      <c r="BJ30" s="107"/>
      <c r="BK30" s="107"/>
      <c r="BL30" s="107"/>
      <c r="BM30" s="107"/>
      <c r="BN30" s="107"/>
      <c r="BO30" s="107"/>
      <c r="BP30" s="107"/>
      <c r="BQ30" s="107"/>
      <c r="BR30" s="107"/>
      <c r="BS30" s="107"/>
      <c r="BT30" s="107"/>
      <c r="BU30" s="107"/>
      <c r="BV30" s="107"/>
      <c r="BW30" s="107"/>
      <c r="BX30" s="107"/>
      <c r="BY30" s="107"/>
      <c r="BZ30" s="107"/>
      <c r="CA30" s="107"/>
      <c r="CB30" s="107"/>
      <c r="CC30" s="107"/>
      <c r="CD30" s="107"/>
      <c r="CE30" s="107"/>
      <c r="CF30" s="107"/>
      <c r="CG30" s="107"/>
      <c r="CH30" s="107"/>
      <c r="CI30" s="107"/>
      <c r="CJ30" s="107"/>
      <c r="CK30" s="107"/>
      <c r="CL30" s="107"/>
      <c r="CM30" s="107"/>
      <c r="CN30" s="107"/>
      <c r="CO30" s="107"/>
      <c r="CP30" s="107"/>
      <c r="CQ30" s="107"/>
      <c r="CR30" s="107"/>
      <c r="CS30" s="107"/>
      <c r="CT30" s="107"/>
      <c r="CU30" s="107"/>
      <c r="CV30" s="107"/>
      <c r="CW30" s="107"/>
      <c r="CX30" s="107"/>
      <c r="CY30" s="107"/>
      <c r="CZ30" s="107"/>
      <c r="DA30" s="107"/>
      <c r="DB30" s="107"/>
      <c r="DC30" s="107"/>
      <c r="DD30" s="107"/>
      <c r="DE30" s="107"/>
      <c r="DF30" s="107"/>
      <c r="DG30" s="107"/>
      <c r="DH30" s="107"/>
      <c r="DI30" s="107"/>
      <c r="DJ30" s="107"/>
      <c r="DK30" s="107"/>
      <c r="DL30" s="107"/>
      <c r="DM30" s="107"/>
      <c r="DN30" s="107"/>
      <c r="DO30" s="107"/>
      <c r="DP30" s="107"/>
      <c r="DQ30" s="107"/>
      <c r="DR30" s="107"/>
      <c r="DS30" s="107"/>
      <c r="DT30" s="107"/>
      <c r="DU30" s="107"/>
      <c r="DV30" s="107"/>
      <c r="DW30" s="107"/>
      <c r="DX30" s="107"/>
      <c r="DY30" s="107"/>
      <c r="DZ30" s="107"/>
      <c r="EA30" s="107"/>
      <c r="EB30" s="107"/>
      <c r="EC30" s="107"/>
      <c r="ED30" s="107"/>
      <c r="EE30" s="107"/>
      <c r="EF30" s="107"/>
      <c r="EG30" s="107"/>
      <c r="EH30" s="107"/>
      <c r="EI30" s="107"/>
      <c r="EJ30" s="107"/>
      <c r="EK30" s="107"/>
      <c r="EL30" s="107"/>
      <c r="EM30" s="107"/>
      <c r="EN30" s="107"/>
      <c r="EO30" s="107"/>
      <c r="EP30" s="107"/>
      <c r="EQ30" s="107"/>
      <c r="ER30" s="107"/>
      <c r="ES30" s="107"/>
      <c r="ET30" s="107"/>
      <c r="EU30" s="107"/>
      <c r="EV30" s="107"/>
      <c r="EW30" s="107"/>
      <c r="EX30" s="107"/>
      <c r="EY30" s="107"/>
      <c r="EZ30" s="107"/>
      <c r="FA30" s="107"/>
      <c r="FB30" s="107"/>
      <c r="FC30" s="107"/>
      <c r="FD30" s="107"/>
      <c r="FE30" s="107"/>
      <c r="FF30" s="107"/>
      <c r="FG30" s="107"/>
      <c r="FH30" s="107"/>
      <c r="FI30" s="107"/>
      <c r="FJ30" s="107"/>
      <c r="FK30" s="107"/>
      <c r="FL30" s="107"/>
      <c r="FM30" s="107"/>
      <c r="FN30" s="107"/>
      <c r="FO30" s="107"/>
      <c r="FP30" s="107"/>
      <c r="FQ30" s="107"/>
      <c r="FR30" s="107"/>
      <c r="FS30" s="107"/>
      <c r="FT30" s="107"/>
      <c r="FU30" s="107"/>
      <c r="FV30" s="107"/>
      <c r="FW30" s="107"/>
      <c r="FX30" s="107"/>
      <c r="FY30" s="107"/>
      <c r="FZ30" s="107"/>
      <c r="GA30" s="107"/>
      <c r="GB30" s="107"/>
      <c r="GC30" s="107"/>
      <c r="GD30" s="107"/>
      <c r="GE30" s="107"/>
      <c r="GF30" s="107"/>
      <c r="GG30" s="107"/>
      <c r="GH30" s="107"/>
      <c r="GI30" s="107"/>
      <c r="GJ30" s="107"/>
      <c r="GK30" s="107"/>
      <c r="GL30" s="107"/>
      <c r="GM30" s="107"/>
      <c r="GN30" s="107"/>
      <c r="GO30" s="107"/>
      <c r="GP30" s="107"/>
      <c r="GQ30" s="107"/>
      <c r="GR30" s="107"/>
      <c r="GS30" s="106"/>
      <c r="GT30" s="106"/>
      <c r="GU30" s="108">
        <f t="shared" si="2"/>
        <v>1</v>
      </c>
      <c r="GV30" s="109">
        <f t="shared" si="8"/>
        <v>0</v>
      </c>
      <c r="GW30" s="109">
        <f t="shared" si="30"/>
        <v>0</v>
      </c>
      <c r="GX30" s="110" t="e">
        <f t="shared" si="31"/>
        <v>#DIV/0!</v>
      </c>
      <c r="GY30" s="111">
        <f t="shared" si="4"/>
        <v>1</v>
      </c>
      <c r="GZ30" s="112">
        <f t="shared" si="9"/>
        <v>0</v>
      </c>
      <c r="HA30" s="112">
        <f t="shared" si="32"/>
        <v>0</v>
      </c>
      <c r="HB30" s="113" t="e">
        <f t="shared" si="33"/>
        <v>#DIV/0!</v>
      </c>
      <c r="HC30" s="114">
        <f t="shared" si="6"/>
        <v>1</v>
      </c>
      <c r="HD30" s="115">
        <f t="shared" si="10"/>
        <v>0</v>
      </c>
      <c r="HE30" s="115">
        <f t="shared" si="34"/>
        <v>0</v>
      </c>
      <c r="HF30" s="54" t="e">
        <f t="shared" si="35"/>
        <v>#DIV/0!</v>
      </c>
      <c r="HG30" s="116"/>
      <c r="HH30" s="123"/>
      <c r="HI30" s="123"/>
      <c r="HJ30" s="123"/>
      <c r="HK30" s="118"/>
    </row>
    <row r="31" spans="1:219" ht="55.5" customHeight="1">
      <c r="A31" s="80"/>
      <c r="B31" s="546"/>
      <c r="C31" s="546"/>
      <c r="D31" s="546"/>
      <c r="E31" s="546"/>
      <c r="F31" s="125" t="s">
        <v>119</v>
      </c>
      <c r="G31" s="133" t="s">
        <v>120</v>
      </c>
      <c r="H31" s="129">
        <v>0.6</v>
      </c>
      <c r="I31" s="129">
        <v>0</v>
      </c>
      <c r="J31" s="134">
        <f>H31+I31</f>
        <v>0.6</v>
      </c>
      <c r="K31" s="106"/>
      <c r="L31" s="106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6"/>
      <c r="BF31" s="106"/>
      <c r="BG31" s="107"/>
      <c r="BH31" s="107"/>
      <c r="BI31" s="107"/>
      <c r="BJ31" s="107"/>
      <c r="BK31" s="107"/>
      <c r="BL31" s="107"/>
      <c r="BM31" s="107"/>
      <c r="BN31" s="107"/>
      <c r="BO31" s="107"/>
      <c r="BP31" s="107"/>
      <c r="BQ31" s="107"/>
      <c r="BR31" s="107"/>
      <c r="BS31" s="107"/>
      <c r="BT31" s="107"/>
      <c r="BU31" s="107"/>
      <c r="BV31" s="107"/>
      <c r="BW31" s="107"/>
      <c r="BX31" s="107"/>
      <c r="BY31" s="107"/>
      <c r="BZ31" s="107"/>
      <c r="CA31" s="107"/>
      <c r="CB31" s="107"/>
      <c r="CC31" s="107"/>
      <c r="CD31" s="107"/>
      <c r="CE31" s="107"/>
      <c r="CF31" s="107"/>
      <c r="CG31" s="107"/>
      <c r="CH31" s="107"/>
      <c r="CI31" s="107"/>
      <c r="CJ31" s="107"/>
      <c r="CK31" s="107"/>
      <c r="CL31" s="107"/>
      <c r="CM31" s="107"/>
      <c r="CN31" s="107"/>
      <c r="CO31" s="107"/>
      <c r="CP31" s="107"/>
      <c r="CQ31" s="107"/>
      <c r="CR31" s="107"/>
      <c r="CS31" s="107"/>
      <c r="CT31" s="107"/>
      <c r="CU31" s="107"/>
      <c r="CV31" s="107"/>
      <c r="CW31" s="107"/>
      <c r="CX31" s="107"/>
      <c r="CY31" s="107"/>
      <c r="CZ31" s="107"/>
      <c r="DA31" s="107"/>
      <c r="DB31" s="107"/>
      <c r="DC31" s="107"/>
      <c r="DD31" s="107"/>
      <c r="DE31" s="107"/>
      <c r="DF31" s="107"/>
      <c r="DG31" s="107"/>
      <c r="DH31" s="107"/>
      <c r="DI31" s="107"/>
      <c r="DJ31" s="107"/>
      <c r="DK31" s="107"/>
      <c r="DL31" s="107"/>
      <c r="DM31" s="107"/>
      <c r="DN31" s="107"/>
      <c r="DO31" s="107"/>
      <c r="DP31" s="107"/>
      <c r="DQ31" s="107"/>
      <c r="DR31" s="107"/>
      <c r="DS31" s="107"/>
      <c r="DT31" s="107"/>
      <c r="DU31" s="107"/>
      <c r="DV31" s="107"/>
      <c r="DW31" s="107"/>
      <c r="DX31" s="107"/>
      <c r="DY31" s="107"/>
      <c r="DZ31" s="107"/>
      <c r="EA31" s="107"/>
      <c r="EB31" s="107"/>
      <c r="EC31" s="107"/>
      <c r="ED31" s="107"/>
      <c r="EE31" s="107"/>
      <c r="EF31" s="107"/>
      <c r="EG31" s="107"/>
      <c r="EH31" s="107"/>
      <c r="EI31" s="107"/>
      <c r="EJ31" s="107"/>
      <c r="EK31" s="107"/>
      <c r="EL31" s="107"/>
      <c r="EM31" s="107"/>
      <c r="EN31" s="107"/>
      <c r="EO31" s="107"/>
      <c r="EP31" s="107"/>
      <c r="EQ31" s="107"/>
      <c r="ER31" s="107"/>
      <c r="ES31" s="107"/>
      <c r="ET31" s="107"/>
      <c r="EU31" s="107"/>
      <c r="EV31" s="107"/>
      <c r="EW31" s="107"/>
      <c r="EX31" s="107"/>
      <c r="EY31" s="107"/>
      <c r="EZ31" s="107"/>
      <c r="FA31" s="107"/>
      <c r="FB31" s="107"/>
      <c r="FC31" s="107"/>
      <c r="FD31" s="107"/>
      <c r="FE31" s="107"/>
      <c r="FF31" s="107"/>
      <c r="FG31" s="107"/>
      <c r="FH31" s="107"/>
      <c r="FI31" s="107"/>
      <c r="FJ31" s="107"/>
      <c r="FK31" s="107"/>
      <c r="FL31" s="107"/>
      <c r="FM31" s="107"/>
      <c r="FN31" s="107"/>
      <c r="FO31" s="107"/>
      <c r="FP31" s="107"/>
      <c r="FQ31" s="107"/>
      <c r="FR31" s="107"/>
      <c r="FS31" s="107"/>
      <c r="FT31" s="107"/>
      <c r="FU31" s="107"/>
      <c r="FV31" s="107"/>
      <c r="FW31" s="107"/>
      <c r="FX31" s="107"/>
      <c r="FY31" s="107"/>
      <c r="FZ31" s="107"/>
      <c r="GA31" s="107"/>
      <c r="GB31" s="107"/>
      <c r="GC31" s="107"/>
      <c r="GD31" s="107"/>
      <c r="GE31" s="107"/>
      <c r="GF31" s="107"/>
      <c r="GG31" s="107"/>
      <c r="GH31" s="107"/>
      <c r="GI31" s="107"/>
      <c r="GJ31" s="107"/>
      <c r="GK31" s="107"/>
      <c r="GL31" s="107"/>
      <c r="GM31" s="107"/>
      <c r="GN31" s="107"/>
      <c r="GO31" s="107"/>
      <c r="GP31" s="107"/>
      <c r="GQ31" s="107"/>
      <c r="GR31" s="107"/>
      <c r="GS31" s="106"/>
      <c r="GT31" s="106"/>
      <c r="GU31" s="108">
        <f t="shared" si="2"/>
        <v>0.6</v>
      </c>
      <c r="GV31" s="109">
        <f t="shared" si="8"/>
        <v>0</v>
      </c>
      <c r="GW31" s="109">
        <f t="shared" si="30"/>
        <v>0</v>
      </c>
      <c r="GX31" s="110" t="e">
        <f t="shared" si="31"/>
        <v>#DIV/0!</v>
      </c>
      <c r="GY31" s="111">
        <f t="shared" si="4"/>
        <v>0</v>
      </c>
      <c r="GZ31" s="112">
        <f t="shared" si="9"/>
        <v>0</v>
      </c>
      <c r="HA31" s="112">
        <f t="shared" si="32"/>
        <v>0</v>
      </c>
      <c r="HB31" s="113" t="e">
        <f t="shared" si="33"/>
        <v>#DIV/0!</v>
      </c>
      <c r="HC31" s="114">
        <f t="shared" si="6"/>
        <v>0.6</v>
      </c>
      <c r="HD31" s="115">
        <f t="shared" si="10"/>
        <v>0</v>
      </c>
      <c r="HE31" s="115">
        <f t="shared" si="34"/>
        <v>0</v>
      </c>
      <c r="HF31" s="54" t="e">
        <f t="shared" si="35"/>
        <v>#DIV/0!</v>
      </c>
      <c r="HG31" s="116"/>
      <c r="HH31" s="117"/>
      <c r="HI31" s="117"/>
      <c r="HJ31" s="117"/>
      <c r="HK31" s="118"/>
    </row>
    <row r="32" spans="1:219" ht="66.75" customHeight="1">
      <c r="A32" s="80"/>
      <c r="B32" s="550"/>
      <c r="C32" s="550"/>
      <c r="D32" s="550"/>
      <c r="E32" s="550"/>
      <c r="F32" s="125" t="s">
        <v>121</v>
      </c>
      <c r="G32" s="103" t="s">
        <v>122</v>
      </c>
      <c r="H32" s="128">
        <v>1</v>
      </c>
      <c r="I32" s="128">
        <v>1</v>
      </c>
      <c r="J32" s="131">
        <v>2</v>
      </c>
      <c r="K32" s="544"/>
      <c r="L32" s="532"/>
      <c r="M32" s="544"/>
      <c r="N32" s="532"/>
      <c r="O32" s="544"/>
      <c r="P32" s="532"/>
      <c r="Q32" s="544"/>
      <c r="R32" s="532"/>
      <c r="S32" s="544"/>
      <c r="T32" s="532"/>
      <c r="U32" s="544"/>
      <c r="V32" s="532"/>
      <c r="W32" s="544"/>
      <c r="X32" s="532"/>
      <c r="Y32" s="544"/>
      <c r="Z32" s="532"/>
      <c r="AA32" s="544"/>
      <c r="AB32" s="532"/>
      <c r="AC32" s="544"/>
      <c r="AD32" s="532"/>
      <c r="AE32" s="544"/>
      <c r="AF32" s="532"/>
      <c r="AG32" s="544"/>
      <c r="AH32" s="532"/>
      <c r="AI32" s="544"/>
      <c r="AJ32" s="532"/>
      <c r="AK32" s="544"/>
      <c r="AL32" s="532"/>
      <c r="AM32" s="544"/>
      <c r="AN32" s="532"/>
      <c r="AO32" s="544"/>
      <c r="AP32" s="532"/>
      <c r="AQ32" s="544"/>
      <c r="AR32" s="532"/>
      <c r="AS32" s="544"/>
      <c r="AT32" s="532"/>
      <c r="AU32" s="544"/>
      <c r="AV32" s="532"/>
      <c r="AW32" s="544"/>
      <c r="AX32" s="532"/>
      <c r="AY32" s="544"/>
      <c r="AZ32" s="532"/>
      <c r="BA32" s="544"/>
      <c r="BB32" s="532"/>
      <c r="BC32" s="544"/>
      <c r="BD32" s="532"/>
      <c r="BE32" s="544"/>
      <c r="BF32" s="532"/>
      <c r="BG32" s="544"/>
      <c r="BH32" s="532"/>
      <c r="BI32" s="544"/>
      <c r="BJ32" s="532"/>
      <c r="BK32" s="544"/>
      <c r="BL32" s="532"/>
      <c r="BM32" s="544"/>
      <c r="BN32" s="532"/>
      <c r="BO32" s="544"/>
      <c r="BP32" s="532"/>
      <c r="BQ32" s="544"/>
      <c r="BR32" s="532"/>
      <c r="BS32" s="544"/>
      <c r="BT32" s="532"/>
      <c r="BU32" s="544"/>
      <c r="BV32" s="532"/>
      <c r="BW32" s="544"/>
      <c r="BX32" s="532"/>
      <c r="BY32" s="544"/>
      <c r="BZ32" s="532"/>
      <c r="CA32" s="544"/>
      <c r="CB32" s="532"/>
      <c r="CC32" s="544"/>
      <c r="CD32" s="532"/>
      <c r="CE32" s="544"/>
      <c r="CF32" s="532"/>
      <c r="CG32" s="544"/>
      <c r="CH32" s="532"/>
      <c r="CI32" s="544"/>
      <c r="CJ32" s="532"/>
      <c r="CK32" s="544"/>
      <c r="CL32" s="532"/>
      <c r="CM32" s="544"/>
      <c r="CN32" s="532"/>
      <c r="CO32" s="544"/>
      <c r="CP32" s="532"/>
      <c r="CQ32" s="544"/>
      <c r="CR32" s="532"/>
      <c r="CS32" s="544"/>
      <c r="CT32" s="532"/>
      <c r="CU32" s="544"/>
      <c r="CV32" s="532"/>
      <c r="CW32" s="544"/>
      <c r="CX32" s="532"/>
      <c r="CY32" s="544"/>
      <c r="CZ32" s="532"/>
      <c r="DA32" s="544"/>
      <c r="DB32" s="532"/>
      <c r="DC32" s="544"/>
      <c r="DD32" s="532"/>
      <c r="DE32" s="544"/>
      <c r="DF32" s="532"/>
      <c r="DG32" s="544"/>
      <c r="DH32" s="532"/>
      <c r="DI32" s="544"/>
      <c r="DJ32" s="532"/>
      <c r="DK32" s="544"/>
      <c r="DL32" s="532"/>
      <c r="DM32" s="544"/>
      <c r="DN32" s="532"/>
      <c r="DO32" s="544"/>
      <c r="DP32" s="532"/>
      <c r="DQ32" s="544"/>
      <c r="DR32" s="532"/>
      <c r="DS32" s="544"/>
      <c r="DT32" s="532"/>
      <c r="DU32" s="544"/>
      <c r="DV32" s="532"/>
      <c r="DW32" s="544"/>
      <c r="DX32" s="532"/>
      <c r="DY32" s="544"/>
      <c r="DZ32" s="532"/>
      <c r="EA32" s="544"/>
      <c r="EB32" s="532"/>
      <c r="EC32" s="544"/>
      <c r="ED32" s="532"/>
      <c r="EE32" s="544"/>
      <c r="EF32" s="532"/>
      <c r="EG32" s="544"/>
      <c r="EH32" s="532"/>
      <c r="EI32" s="544"/>
      <c r="EJ32" s="532"/>
      <c r="EK32" s="544"/>
      <c r="EL32" s="532"/>
      <c r="EM32" s="544"/>
      <c r="EN32" s="532"/>
      <c r="EO32" s="544"/>
      <c r="EP32" s="532"/>
      <c r="EQ32" s="544"/>
      <c r="ER32" s="532"/>
      <c r="ES32" s="544"/>
      <c r="ET32" s="532"/>
      <c r="EU32" s="544"/>
      <c r="EV32" s="532"/>
      <c r="EW32" s="544"/>
      <c r="EX32" s="532"/>
      <c r="EY32" s="544"/>
      <c r="EZ32" s="532"/>
      <c r="FA32" s="544"/>
      <c r="FB32" s="532"/>
      <c r="FC32" s="544"/>
      <c r="FD32" s="532"/>
      <c r="FE32" s="544"/>
      <c r="FF32" s="532"/>
      <c r="FG32" s="544"/>
      <c r="FH32" s="532"/>
      <c r="FI32" s="544"/>
      <c r="FJ32" s="532"/>
      <c r="FK32" s="544"/>
      <c r="FL32" s="532"/>
      <c r="FM32" s="544"/>
      <c r="FN32" s="532"/>
      <c r="FO32" s="544"/>
      <c r="FP32" s="532"/>
      <c r="FQ32" s="544"/>
      <c r="FR32" s="532"/>
      <c r="FS32" s="544"/>
      <c r="FT32" s="532"/>
      <c r="FU32" s="544"/>
      <c r="FV32" s="532"/>
      <c r="FW32" s="544"/>
      <c r="FX32" s="532"/>
      <c r="FY32" s="544"/>
      <c r="FZ32" s="532"/>
      <c r="GA32" s="544"/>
      <c r="GB32" s="532"/>
      <c r="GC32" s="544"/>
      <c r="GD32" s="532"/>
      <c r="GE32" s="544"/>
      <c r="GF32" s="532"/>
      <c r="GG32" s="544"/>
      <c r="GH32" s="532"/>
      <c r="GI32" s="544"/>
      <c r="GJ32" s="532"/>
      <c r="GK32" s="544"/>
      <c r="GL32" s="532"/>
      <c r="GM32" s="544"/>
      <c r="GN32" s="532"/>
      <c r="GO32" s="544"/>
      <c r="GP32" s="532"/>
      <c r="GQ32" s="544"/>
      <c r="GR32" s="532"/>
      <c r="GS32" s="544"/>
      <c r="GT32" s="532"/>
      <c r="GU32" s="49">
        <f t="shared" si="2"/>
        <v>1</v>
      </c>
      <c r="GV32" s="583">
        <f t="shared" si="8"/>
        <v>0</v>
      </c>
      <c r="GW32" s="532"/>
      <c r="GX32" s="50">
        <f>GV32</f>
        <v>0</v>
      </c>
      <c r="GY32" s="51">
        <f t="shared" si="4"/>
        <v>1</v>
      </c>
      <c r="GZ32" s="584">
        <f t="shared" si="9"/>
        <v>0</v>
      </c>
      <c r="HA32" s="532"/>
      <c r="HB32" s="52">
        <f>GZ32</f>
        <v>0</v>
      </c>
      <c r="HC32" s="53">
        <f t="shared" si="6"/>
        <v>2</v>
      </c>
      <c r="HD32" s="585">
        <f t="shared" si="10"/>
        <v>0</v>
      </c>
      <c r="HE32" s="532"/>
      <c r="HF32" s="54">
        <f>(HD32*GU$1)/HC32</f>
        <v>0</v>
      </c>
      <c r="HG32" s="55"/>
      <c r="HH32" s="123"/>
      <c r="HI32" s="123"/>
      <c r="HJ32" s="123"/>
      <c r="HK32" s="118"/>
    </row>
    <row r="33" spans="1:219" ht="33" customHeight="1">
      <c r="A33" s="135"/>
      <c r="B33" s="602" t="s">
        <v>68</v>
      </c>
      <c r="C33" s="532"/>
      <c r="D33" s="600"/>
      <c r="E33" s="558"/>
      <c r="F33" s="558"/>
      <c r="G33" s="558"/>
      <c r="H33" s="558"/>
      <c r="I33" s="558"/>
      <c r="J33" s="558"/>
      <c r="K33" s="558"/>
      <c r="L33" s="558"/>
      <c r="M33" s="558"/>
      <c r="N33" s="558"/>
      <c r="O33" s="558"/>
      <c r="P33" s="558"/>
      <c r="Q33" s="558"/>
      <c r="R33" s="558"/>
      <c r="S33" s="558"/>
      <c r="T33" s="558"/>
      <c r="U33" s="558"/>
      <c r="V33" s="558"/>
      <c r="W33" s="558"/>
      <c r="X33" s="558"/>
      <c r="Y33" s="558"/>
      <c r="Z33" s="558"/>
      <c r="AA33" s="558"/>
      <c r="AB33" s="558"/>
      <c r="AC33" s="558"/>
      <c r="AD33" s="558"/>
      <c r="AE33" s="558"/>
      <c r="AF33" s="558"/>
      <c r="AG33" s="558"/>
      <c r="AH33" s="558"/>
      <c r="AI33" s="558"/>
      <c r="AJ33" s="558"/>
      <c r="AK33" s="558"/>
      <c r="AL33" s="558"/>
      <c r="AM33" s="558"/>
      <c r="AN33" s="558"/>
      <c r="AO33" s="558"/>
      <c r="AP33" s="558"/>
      <c r="AQ33" s="558"/>
      <c r="AR33" s="558"/>
      <c r="AS33" s="558"/>
      <c r="AT33" s="558"/>
      <c r="AU33" s="558"/>
      <c r="AV33" s="558"/>
      <c r="AW33" s="558"/>
      <c r="AX33" s="558"/>
      <c r="AY33" s="558"/>
      <c r="AZ33" s="558"/>
      <c r="BA33" s="558"/>
      <c r="BB33" s="558"/>
      <c r="BC33" s="558"/>
      <c r="BD33" s="558"/>
      <c r="BE33" s="558"/>
      <c r="BF33" s="558"/>
      <c r="BG33" s="558"/>
      <c r="BH33" s="558"/>
      <c r="BI33" s="558"/>
      <c r="BJ33" s="558"/>
      <c r="BK33" s="558"/>
      <c r="BL33" s="558"/>
      <c r="BM33" s="558"/>
      <c r="BN33" s="558"/>
      <c r="BO33" s="558"/>
      <c r="BP33" s="558"/>
      <c r="BQ33" s="558"/>
      <c r="BR33" s="558"/>
      <c r="BS33" s="558"/>
      <c r="BT33" s="558"/>
      <c r="BU33" s="558"/>
      <c r="BV33" s="558"/>
      <c r="BW33" s="558"/>
      <c r="BX33" s="558"/>
      <c r="BY33" s="558"/>
      <c r="BZ33" s="558"/>
      <c r="CA33" s="558"/>
      <c r="CB33" s="558"/>
      <c r="CC33" s="558"/>
      <c r="CD33" s="558"/>
      <c r="CE33" s="558"/>
      <c r="CF33" s="558"/>
      <c r="CG33" s="558"/>
      <c r="CH33" s="558"/>
      <c r="CI33" s="558"/>
      <c r="CJ33" s="558"/>
      <c r="CK33" s="558"/>
      <c r="CL33" s="558"/>
      <c r="CM33" s="558"/>
      <c r="CN33" s="558"/>
      <c r="CO33" s="558"/>
      <c r="CP33" s="558"/>
      <c r="CQ33" s="558"/>
      <c r="CR33" s="558"/>
      <c r="CS33" s="558"/>
      <c r="CT33" s="558"/>
      <c r="CU33" s="558"/>
      <c r="CV33" s="558"/>
      <c r="CW33" s="558"/>
      <c r="CX33" s="558"/>
      <c r="CY33" s="558"/>
      <c r="CZ33" s="558"/>
      <c r="DA33" s="558"/>
      <c r="DB33" s="558"/>
      <c r="DC33" s="558"/>
      <c r="DD33" s="558"/>
      <c r="DE33" s="558"/>
      <c r="DF33" s="558"/>
      <c r="DG33" s="558"/>
      <c r="DH33" s="558"/>
      <c r="DI33" s="558"/>
      <c r="DJ33" s="558"/>
      <c r="DK33" s="558"/>
      <c r="DL33" s="558"/>
      <c r="DM33" s="558"/>
      <c r="DN33" s="558"/>
      <c r="DO33" s="558"/>
      <c r="DP33" s="558"/>
      <c r="DQ33" s="558"/>
      <c r="DR33" s="558"/>
      <c r="DS33" s="558"/>
      <c r="DT33" s="558"/>
      <c r="DU33" s="558"/>
      <c r="DV33" s="558"/>
      <c r="DW33" s="558"/>
      <c r="DX33" s="558"/>
      <c r="DY33" s="558"/>
      <c r="DZ33" s="558"/>
      <c r="EA33" s="558"/>
      <c r="EB33" s="558"/>
      <c r="EC33" s="558"/>
      <c r="ED33" s="558"/>
      <c r="EE33" s="558"/>
      <c r="EF33" s="558"/>
      <c r="EG33" s="558"/>
      <c r="EH33" s="558"/>
      <c r="EI33" s="558"/>
      <c r="EJ33" s="558"/>
      <c r="EK33" s="558"/>
      <c r="EL33" s="558"/>
      <c r="EM33" s="558"/>
      <c r="EN33" s="558"/>
      <c r="EO33" s="558"/>
      <c r="EP33" s="558"/>
      <c r="EQ33" s="558"/>
      <c r="ER33" s="558"/>
      <c r="ES33" s="558"/>
      <c r="ET33" s="558"/>
      <c r="EU33" s="558"/>
      <c r="EV33" s="558"/>
      <c r="EW33" s="558"/>
      <c r="EX33" s="558"/>
      <c r="EY33" s="558"/>
      <c r="EZ33" s="558"/>
      <c r="FA33" s="558"/>
      <c r="FB33" s="558"/>
      <c r="FC33" s="558"/>
      <c r="FD33" s="558"/>
      <c r="FE33" s="558"/>
      <c r="FF33" s="558"/>
      <c r="FG33" s="558"/>
      <c r="FH33" s="558"/>
      <c r="FI33" s="558"/>
      <c r="FJ33" s="558"/>
      <c r="FK33" s="558"/>
      <c r="FL33" s="558"/>
      <c r="FM33" s="558"/>
      <c r="FN33" s="558"/>
      <c r="FO33" s="558"/>
      <c r="FP33" s="558"/>
      <c r="FQ33" s="558"/>
      <c r="FR33" s="558"/>
      <c r="FS33" s="558"/>
      <c r="FT33" s="558"/>
      <c r="FU33" s="558"/>
      <c r="FV33" s="558"/>
      <c r="FW33" s="558"/>
      <c r="FX33" s="558"/>
      <c r="FY33" s="558"/>
      <c r="FZ33" s="558"/>
      <c r="GA33" s="558"/>
      <c r="GB33" s="558"/>
      <c r="GC33" s="558"/>
      <c r="GD33" s="558"/>
      <c r="GE33" s="558"/>
      <c r="GF33" s="558"/>
      <c r="GG33" s="558"/>
      <c r="GH33" s="558"/>
      <c r="GI33" s="558"/>
      <c r="GJ33" s="558"/>
      <c r="GK33" s="558"/>
      <c r="GL33" s="558"/>
      <c r="GM33" s="558"/>
      <c r="GN33" s="558"/>
      <c r="GO33" s="558"/>
      <c r="GP33" s="558"/>
      <c r="GQ33" s="558"/>
      <c r="GR33" s="558"/>
      <c r="GS33" s="558"/>
      <c r="GT33" s="532"/>
      <c r="GU33" s="601"/>
      <c r="GV33" s="558"/>
      <c r="GW33" s="558"/>
      <c r="GX33" s="558"/>
      <c r="GY33" s="558"/>
      <c r="GZ33" s="558"/>
      <c r="HA33" s="558"/>
      <c r="HB33" s="558"/>
      <c r="HC33" s="558"/>
      <c r="HD33" s="558"/>
      <c r="HE33" s="558"/>
      <c r="HF33" s="532"/>
      <c r="HG33" s="136"/>
      <c r="HH33" s="137"/>
      <c r="HI33" s="137"/>
      <c r="HJ33" s="137"/>
      <c r="HK33" s="138"/>
    </row>
    <row r="34" spans="1:219" ht="19.5" customHeight="1">
      <c r="A34" s="135"/>
      <c r="B34" s="607" t="s">
        <v>7</v>
      </c>
      <c r="C34" s="607" t="s">
        <v>8</v>
      </c>
      <c r="D34" s="607" t="s">
        <v>9</v>
      </c>
      <c r="E34" s="607" t="s">
        <v>10</v>
      </c>
      <c r="F34" s="602" t="s">
        <v>11</v>
      </c>
      <c r="G34" s="532"/>
      <c r="H34" s="627" t="s">
        <v>12</v>
      </c>
      <c r="I34" s="558"/>
      <c r="J34" s="532"/>
      <c r="K34" s="596" t="s">
        <v>13</v>
      </c>
      <c r="L34" s="536"/>
      <c r="M34" s="536"/>
      <c r="N34" s="536"/>
      <c r="O34" s="536"/>
      <c r="P34" s="536"/>
      <c r="Q34" s="536"/>
      <c r="R34" s="536"/>
      <c r="S34" s="536"/>
      <c r="T34" s="536"/>
      <c r="U34" s="536"/>
      <c r="V34" s="536"/>
      <c r="W34" s="536"/>
      <c r="X34" s="536"/>
      <c r="Y34" s="536"/>
      <c r="Z34" s="537"/>
      <c r="AA34" s="603" t="s">
        <v>14</v>
      </c>
      <c r="AB34" s="536"/>
      <c r="AC34" s="536"/>
      <c r="AD34" s="536"/>
      <c r="AE34" s="536"/>
      <c r="AF34" s="536"/>
      <c r="AG34" s="536"/>
      <c r="AH34" s="536"/>
      <c r="AI34" s="536"/>
      <c r="AJ34" s="536"/>
      <c r="AK34" s="536"/>
      <c r="AL34" s="536"/>
      <c r="AM34" s="536"/>
      <c r="AN34" s="536"/>
      <c r="AO34" s="536"/>
      <c r="AP34" s="537"/>
      <c r="AQ34" s="595" t="s">
        <v>15</v>
      </c>
      <c r="AR34" s="536"/>
      <c r="AS34" s="536"/>
      <c r="AT34" s="536"/>
      <c r="AU34" s="536"/>
      <c r="AV34" s="536"/>
      <c r="AW34" s="536"/>
      <c r="AX34" s="536"/>
      <c r="AY34" s="536"/>
      <c r="AZ34" s="536"/>
      <c r="BA34" s="536"/>
      <c r="BB34" s="536"/>
      <c r="BC34" s="536"/>
      <c r="BD34" s="536"/>
      <c r="BE34" s="536"/>
      <c r="BF34" s="537"/>
      <c r="BG34" s="596" t="s">
        <v>16</v>
      </c>
      <c r="BH34" s="536"/>
      <c r="BI34" s="536"/>
      <c r="BJ34" s="536"/>
      <c r="BK34" s="536"/>
      <c r="BL34" s="536"/>
      <c r="BM34" s="536"/>
      <c r="BN34" s="536"/>
      <c r="BO34" s="536"/>
      <c r="BP34" s="536"/>
      <c r="BQ34" s="536"/>
      <c r="BR34" s="536"/>
      <c r="BS34" s="536"/>
      <c r="BT34" s="536"/>
      <c r="BU34" s="536"/>
      <c r="BV34" s="537"/>
      <c r="BW34" s="603" t="s">
        <v>17</v>
      </c>
      <c r="BX34" s="536"/>
      <c r="BY34" s="536"/>
      <c r="BZ34" s="536"/>
      <c r="CA34" s="536"/>
      <c r="CB34" s="536"/>
      <c r="CC34" s="536"/>
      <c r="CD34" s="536"/>
      <c r="CE34" s="536"/>
      <c r="CF34" s="536"/>
      <c r="CG34" s="536"/>
      <c r="CH34" s="536"/>
      <c r="CI34" s="536"/>
      <c r="CJ34" s="536"/>
      <c r="CK34" s="536"/>
      <c r="CL34" s="537"/>
      <c r="CM34" s="595" t="s">
        <v>18</v>
      </c>
      <c r="CN34" s="536"/>
      <c r="CO34" s="536"/>
      <c r="CP34" s="536"/>
      <c r="CQ34" s="536"/>
      <c r="CR34" s="536"/>
      <c r="CS34" s="536"/>
      <c r="CT34" s="536"/>
      <c r="CU34" s="536"/>
      <c r="CV34" s="536"/>
      <c r="CW34" s="536"/>
      <c r="CX34" s="536"/>
      <c r="CY34" s="536"/>
      <c r="CZ34" s="536"/>
      <c r="DA34" s="536"/>
      <c r="DB34" s="537"/>
      <c r="DC34" s="596" t="s">
        <v>19</v>
      </c>
      <c r="DD34" s="536"/>
      <c r="DE34" s="536"/>
      <c r="DF34" s="536"/>
      <c r="DG34" s="536"/>
      <c r="DH34" s="536"/>
      <c r="DI34" s="536"/>
      <c r="DJ34" s="536"/>
      <c r="DK34" s="536"/>
      <c r="DL34" s="536"/>
      <c r="DM34" s="536"/>
      <c r="DN34" s="536"/>
      <c r="DO34" s="536"/>
      <c r="DP34" s="536"/>
      <c r="DQ34" s="536"/>
      <c r="DR34" s="537"/>
      <c r="DS34" s="603" t="s">
        <v>20</v>
      </c>
      <c r="DT34" s="536"/>
      <c r="DU34" s="536"/>
      <c r="DV34" s="536"/>
      <c r="DW34" s="536"/>
      <c r="DX34" s="536"/>
      <c r="DY34" s="536"/>
      <c r="DZ34" s="536"/>
      <c r="EA34" s="536"/>
      <c r="EB34" s="536"/>
      <c r="EC34" s="536"/>
      <c r="ED34" s="536"/>
      <c r="EE34" s="536"/>
      <c r="EF34" s="536"/>
      <c r="EG34" s="536"/>
      <c r="EH34" s="537"/>
      <c r="EI34" s="595" t="s">
        <v>21</v>
      </c>
      <c r="EJ34" s="536"/>
      <c r="EK34" s="536"/>
      <c r="EL34" s="536"/>
      <c r="EM34" s="536"/>
      <c r="EN34" s="536"/>
      <c r="EO34" s="536"/>
      <c r="EP34" s="536"/>
      <c r="EQ34" s="536"/>
      <c r="ER34" s="536"/>
      <c r="ES34" s="536"/>
      <c r="ET34" s="536"/>
      <c r="EU34" s="536"/>
      <c r="EV34" s="536"/>
      <c r="EW34" s="536"/>
      <c r="EX34" s="537"/>
      <c r="EY34" s="596" t="s">
        <v>22</v>
      </c>
      <c r="EZ34" s="536"/>
      <c r="FA34" s="536"/>
      <c r="FB34" s="536"/>
      <c r="FC34" s="536"/>
      <c r="FD34" s="536"/>
      <c r="FE34" s="536"/>
      <c r="FF34" s="536"/>
      <c r="FG34" s="536"/>
      <c r="FH34" s="536"/>
      <c r="FI34" s="536"/>
      <c r="FJ34" s="536"/>
      <c r="FK34" s="536"/>
      <c r="FL34" s="536"/>
      <c r="FM34" s="536"/>
      <c r="FN34" s="537"/>
      <c r="FO34" s="603" t="s">
        <v>23</v>
      </c>
      <c r="FP34" s="536"/>
      <c r="FQ34" s="536"/>
      <c r="FR34" s="536"/>
      <c r="FS34" s="536"/>
      <c r="FT34" s="536"/>
      <c r="FU34" s="536"/>
      <c r="FV34" s="536"/>
      <c r="FW34" s="536"/>
      <c r="FX34" s="536"/>
      <c r="FY34" s="536"/>
      <c r="FZ34" s="536"/>
      <c r="GA34" s="536"/>
      <c r="GB34" s="536"/>
      <c r="GC34" s="536"/>
      <c r="GD34" s="537"/>
      <c r="GE34" s="595" t="s">
        <v>24</v>
      </c>
      <c r="GF34" s="536"/>
      <c r="GG34" s="536"/>
      <c r="GH34" s="536"/>
      <c r="GI34" s="536"/>
      <c r="GJ34" s="536"/>
      <c r="GK34" s="536"/>
      <c r="GL34" s="536"/>
      <c r="GM34" s="536"/>
      <c r="GN34" s="536"/>
      <c r="GO34" s="536"/>
      <c r="GP34" s="536"/>
      <c r="GQ34" s="536"/>
      <c r="GR34" s="536"/>
      <c r="GS34" s="536"/>
      <c r="GT34" s="537"/>
      <c r="GU34" s="599" t="s">
        <v>12</v>
      </c>
      <c r="GV34" s="558"/>
      <c r="GW34" s="558"/>
      <c r="GX34" s="558"/>
      <c r="GY34" s="558"/>
      <c r="GZ34" s="558"/>
      <c r="HA34" s="558"/>
      <c r="HB34" s="558"/>
      <c r="HC34" s="532"/>
      <c r="HD34" s="628" t="s">
        <v>25</v>
      </c>
      <c r="HE34" s="536"/>
      <c r="HF34" s="537"/>
      <c r="HG34" s="136"/>
      <c r="HH34" s="139"/>
      <c r="HI34" s="139"/>
      <c r="HJ34" s="139"/>
      <c r="HK34" s="140"/>
    </row>
    <row r="35" spans="1:219" ht="19.5" customHeight="1">
      <c r="A35" s="135"/>
      <c r="B35" s="546"/>
      <c r="C35" s="546"/>
      <c r="D35" s="546"/>
      <c r="E35" s="546"/>
      <c r="F35" s="607" t="s">
        <v>26</v>
      </c>
      <c r="G35" s="607" t="s">
        <v>27</v>
      </c>
      <c r="H35" s="597" t="s">
        <v>28</v>
      </c>
      <c r="I35" s="598" t="s">
        <v>29</v>
      </c>
      <c r="J35" s="621" t="s">
        <v>30</v>
      </c>
      <c r="K35" s="538"/>
      <c r="L35" s="539"/>
      <c r="M35" s="539"/>
      <c r="N35" s="539"/>
      <c r="O35" s="539"/>
      <c r="P35" s="539"/>
      <c r="Q35" s="539"/>
      <c r="R35" s="539"/>
      <c r="S35" s="539"/>
      <c r="T35" s="539"/>
      <c r="U35" s="539"/>
      <c r="V35" s="539"/>
      <c r="W35" s="539"/>
      <c r="X35" s="539"/>
      <c r="Y35" s="539"/>
      <c r="Z35" s="540"/>
      <c r="AA35" s="538"/>
      <c r="AB35" s="539"/>
      <c r="AC35" s="539"/>
      <c r="AD35" s="539"/>
      <c r="AE35" s="539"/>
      <c r="AF35" s="539"/>
      <c r="AG35" s="539"/>
      <c r="AH35" s="539"/>
      <c r="AI35" s="539"/>
      <c r="AJ35" s="539"/>
      <c r="AK35" s="539"/>
      <c r="AL35" s="539"/>
      <c r="AM35" s="539"/>
      <c r="AN35" s="539"/>
      <c r="AO35" s="539"/>
      <c r="AP35" s="540"/>
      <c r="AQ35" s="538"/>
      <c r="AR35" s="539"/>
      <c r="AS35" s="539"/>
      <c r="AT35" s="539"/>
      <c r="AU35" s="539"/>
      <c r="AV35" s="539"/>
      <c r="AW35" s="539"/>
      <c r="AX35" s="539"/>
      <c r="AY35" s="539"/>
      <c r="AZ35" s="539"/>
      <c r="BA35" s="539"/>
      <c r="BB35" s="539"/>
      <c r="BC35" s="539"/>
      <c r="BD35" s="539"/>
      <c r="BE35" s="539"/>
      <c r="BF35" s="540"/>
      <c r="BG35" s="538"/>
      <c r="BH35" s="539"/>
      <c r="BI35" s="539"/>
      <c r="BJ35" s="539"/>
      <c r="BK35" s="539"/>
      <c r="BL35" s="539"/>
      <c r="BM35" s="539"/>
      <c r="BN35" s="539"/>
      <c r="BO35" s="539"/>
      <c r="BP35" s="539"/>
      <c r="BQ35" s="539"/>
      <c r="BR35" s="539"/>
      <c r="BS35" s="539"/>
      <c r="BT35" s="539"/>
      <c r="BU35" s="539"/>
      <c r="BV35" s="540"/>
      <c r="BW35" s="538"/>
      <c r="BX35" s="539"/>
      <c r="BY35" s="539"/>
      <c r="BZ35" s="539"/>
      <c r="CA35" s="539"/>
      <c r="CB35" s="539"/>
      <c r="CC35" s="539"/>
      <c r="CD35" s="539"/>
      <c r="CE35" s="539"/>
      <c r="CF35" s="539"/>
      <c r="CG35" s="539"/>
      <c r="CH35" s="539"/>
      <c r="CI35" s="539"/>
      <c r="CJ35" s="539"/>
      <c r="CK35" s="539"/>
      <c r="CL35" s="540"/>
      <c r="CM35" s="538"/>
      <c r="CN35" s="539"/>
      <c r="CO35" s="539"/>
      <c r="CP35" s="539"/>
      <c r="CQ35" s="539"/>
      <c r="CR35" s="539"/>
      <c r="CS35" s="539"/>
      <c r="CT35" s="539"/>
      <c r="CU35" s="539"/>
      <c r="CV35" s="539"/>
      <c r="CW35" s="539"/>
      <c r="CX35" s="539"/>
      <c r="CY35" s="539"/>
      <c r="CZ35" s="539"/>
      <c r="DA35" s="539"/>
      <c r="DB35" s="540"/>
      <c r="DC35" s="538"/>
      <c r="DD35" s="539"/>
      <c r="DE35" s="539"/>
      <c r="DF35" s="539"/>
      <c r="DG35" s="539"/>
      <c r="DH35" s="539"/>
      <c r="DI35" s="539"/>
      <c r="DJ35" s="539"/>
      <c r="DK35" s="539"/>
      <c r="DL35" s="539"/>
      <c r="DM35" s="539"/>
      <c r="DN35" s="539"/>
      <c r="DO35" s="539"/>
      <c r="DP35" s="539"/>
      <c r="DQ35" s="539"/>
      <c r="DR35" s="540"/>
      <c r="DS35" s="538"/>
      <c r="DT35" s="539"/>
      <c r="DU35" s="539"/>
      <c r="DV35" s="539"/>
      <c r="DW35" s="539"/>
      <c r="DX35" s="539"/>
      <c r="DY35" s="539"/>
      <c r="DZ35" s="539"/>
      <c r="EA35" s="539"/>
      <c r="EB35" s="539"/>
      <c r="EC35" s="539"/>
      <c r="ED35" s="539"/>
      <c r="EE35" s="539"/>
      <c r="EF35" s="539"/>
      <c r="EG35" s="539"/>
      <c r="EH35" s="540"/>
      <c r="EI35" s="538"/>
      <c r="EJ35" s="539"/>
      <c r="EK35" s="539"/>
      <c r="EL35" s="539"/>
      <c r="EM35" s="539"/>
      <c r="EN35" s="539"/>
      <c r="EO35" s="539"/>
      <c r="EP35" s="539"/>
      <c r="EQ35" s="539"/>
      <c r="ER35" s="539"/>
      <c r="ES35" s="539"/>
      <c r="ET35" s="539"/>
      <c r="EU35" s="539"/>
      <c r="EV35" s="539"/>
      <c r="EW35" s="539"/>
      <c r="EX35" s="540"/>
      <c r="EY35" s="538"/>
      <c r="EZ35" s="539"/>
      <c r="FA35" s="539"/>
      <c r="FB35" s="539"/>
      <c r="FC35" s="539"/>
      <c r="FD35" s="539"/>
      <c r="FE35" s="539"/>
      <c r="FF35" s="539"/>
      <c r="FG35" s="539"/>
      <c r="FH35" s="539"/>
      <c r="FI35" s="539"/>
      <c r="FJ35" s="539"/>
      <c r="FK35" s="539"/>
      <c r="FL35" s="539"/>
      <c r="FM35" s="539"/>
      <c r="FN35" s="540"/>
      <c r="FO35" s="538"/>
      <c r="FP35" s="539"/>
      <c r="FQ35" s="539"/>
      <c r="FR35" s="539"/>
      <c r="FS35" s="539"/>
      <c r="FT35" s="539"/>
      <c r="FU35" s="539"/>
      <c r="FV35" s="539"/>
      <c r="FW35" s="539"/>
      <c r="FX35" s="539"/>
      <c r="FY35" s="539"/>
      <c r="FZ35" s="539"/>
      <c r="GA35" s="539"/>
      <c r="GB35" s="539"/>
      <c r="GC35" s="539"/>
      <c r="GD35" s="540"/>
      <c r="GE35" s="538"/>
      <c r="GF35" s="539"/>
      <c r="GG35" s="539"/>
      <c r="GH35" s="539"/>
      <c r="GI35" s="539"/>
      <c r="GJ35" s="539"/>
      <c r="GK35" s="539"/>
      <c r="GL35" s="539"/>
      <c r="GM35" s="539"/>
      <c r="GN35" s="539"/>
      <c r="GO35" s="539"/>
      <c r="GP35" s="539"/>
      <c r="GQ35" s="539"/>
      <c r="GR35" s="539"/>
      <c r="GS35" s="539"/>
      <c r="GT35" s="540"/>
      <c r="GU35" s="604" t="s">
        <v>31</v>
      </c>
      <c r="GV35" s="609" t="s">
        <v>32</v>
      </c>
      <c r="GW35" s="536"/>
      <c r="GX35" s="537"/>
      <c r="GY35" s="610" t="s">
        <v>33</v>
      </c>
      <c r="GZ35" s="606" t="s">
        <v>34</v>
      </c>
      <c r="HA35" s="536"/>
      <c r="HB35" s="537"/>
      <c r="HC35" s="611" t="s">
        <v>30</v>
      </c>
      <c r="HD35" s="538"/>
      <c r="HE35" s="539"/>
      <c r="HF35" s="540"/>
      <c r="HG35" s="629"/>
      <c r="HH35" s="630" t="s">
        <v>35</v>
      </c>
      <c r="HI35" s="630" t="s">
        <v>36</v>
      </c>
      <c r="HJ35" s="630" t="s">
        <v>37</v>
      </c>
      <c r="HK35" s="630" t="s">
        <v>38</v>
      </c>
    </row>
    <row r="36" spans="1:219" ht="19.5" customHeight="1">
      <c r="A36" s="135"/>
      <c r="B36" s="546"/>
      <c r="C36" s="546"/>
      <c r="D36" s="546"/>
      <c r="E36" s="546"/>
      <c r="F36" s="546"/>
      <c r="G36" s="546"/>
      <c r="H36" s="546"/>
      <c r="I36" s="546"/>
      <c r="J36" s="546"/>
      <c r="K36" s="541"/>
      <c r="L36" s="542"/>
      <c r="M36" s="542"/>
      <c r="N36" s="542"/>
      <c r="O36" s="542"/>
      <c r="P36" s="542"/>
      <c r="Q36" s="542"/>
      <c r="R36" s="542"/>
      <c r="S36" s="542"/>
      <c r="T36" s="542"/>
      <c r="U36" s="542"/>
      <c r="V36" s="542"/>
      <c r="W36" s="542"/>
      <c r="X36" s="542"/>
      <c r="Y36" s="542"/>
      <c r="Z36" s="543"/>
      <c r="AA36" s="541"/>
      <c r="AB36" s="542"/>
      <c r="AC36" s="542"/>
      <c r="AD36" s="542"/>
      <c r="AE36" s="542"/>
      <c r="AF36" s="542"/>
      <c r="AG36" s="542"/>
      <c r="AH36" s="542"/>
      <c r="AI36" s="542"/>
      <c r="AJ36" s="542"/>
      <c r="AK36" s="542"/>
      <c r="AL36" s="542"/>
      <c r="AM36" s="542"/>
      <c r="AN36" s="542"/>
      <c r="AO36" s="542"/>
      <c r="AP36" s="543"/>
      <c r="AQ36" s="541"/>
      <c r="AR36" s="542"/>
      <c r="AS36" s="542"/>
      <c r="AT36" s="542"/>
      <c r="AU36" s="542"/>
      <c r="AV36" s="542"/>
      <c r="AW36" s="542"/>
      <c r="AX36" s="542"/>
      <c r="AY36" s="542"/>
      <c r="AZ36" s="542"/>
      <c r="BA36" s="542"/>
      <c r="BB36" s="542"/>
      <c r="BC36" s="542"/>
      <c r="BD36" s="542"/>
      <c r="BE36" s="542"/>
      <c r="BF36" s="543"/>
      <c r="BG36" s="541"/>
      <c r="BH36" s="542"/>
      <c r="BI36" s="542"/>
      <c r="BJ36" s="542"/>
      <c r="BK36" s="542"/>
      <c r="BL36" s="542"/>
      <c r="BM36" s="542"/>
      <c r="BN36" s="542"/>
      <c r="BO36" s="542"/>
      <c r="BP36" s="542"/>
      <c r="BQ36" s="542"/>
      <c r="BR36" s="542"/>
      <c r="BS36" s="542"/>
      <c r="BT36" s="542"/>
      <c r="BU36" s="542"/>
      <c r="BV36" s="543"/>
      <c r="BW36" s="541"/>
      <c r="BX36" s="542"/>
      <c r="BY36" s="542"/>
      <c r="BZ36" s="542"/>
      <c r="CA36" s="542"/>
      <c r="CB36" s="542"/>
      <c r="CC36" s="542"/>
      <c r="CD36" s="542"/>
      <c r="CE36" s="542"/>
      <c r="CF36" s="542"/>
      <c r="CG36" s="542"/>
      <c r="CH36" s="542"/>
      <c r="CI36" s="542"/>
      <c r="CJ36" s="542"/>
      <c r="CK36" s="542"/>
      <c r="CL36" s="543"/>
      <c r="CM36" s="541"/>
      <c r="CN36" s="542"/>
      <c r="CO36" s="542"/>
      <c r="CP36" s="542"/>
      <c r="CQ36" s="542"/>
      <c r="CR36" s="542"/>
      <c r="CS36" s="542"/>
      <c r="CT36" s="542"/>
      <c r="CU36" s="542"/>
      <c r="CV36" s="542"/>
      <c r="CW36" s="542"/>
      <c r="CX36" s="542"/>
      <c r="CY36" s="542"/>
      <c r="CZ36" s="542"/>
      <c r="DA36" s="542"/>
      <c r="DB36" s="543"/>
      <c r="DC36" s="541"/>
      <c r="DD36" s="542"/>
      <c r="DE36" s="542"/>
      <c r="DF36" s="542"/>
      <c r="DG36" s="542"/>
      <c r="DH36" s="542"/>
      <c r="DI36" s="542"/>
      <c r="DJ36" s="542"/>
      <c r="DK36" s="542"/>
      <c r="DL36" s="542"/>
      <c r="DM36" s="542"/>
      <c r="DN36" s="542"/>
      <c r="DO36" s="542"/>
      <c r="DP36" s="542"/>
      <c r="DQ36" s="542"/>
      <c r="DR36" s="543"/>
      <c r="DS36" s="541"/>
      <c r="DT36" s="542"/>
      <c r="DU36" s="542"/>
      <c r="DV36" s="542"/>
      <c r="DW36" s="542"/>
      <c r="DX36" s="542"/>
      <c r="DY36" s="542"/>
      <c r="DZ36" s="542"/>
      <c r="EA36" s="542"/>
      <c r="EB36" s="542"/>
      <c r="EC36" s="542"/>
      <c r="ED36" s="542"/>
      <c r="EE36" s="542"/>
      <c r="EF36" s="542"/>
      <c r="EG36" s="542"/>
      <c r="EH36" s="543"/>
      <c r="EI36" s="541"/>
      <c r="EJ36" s="542"/>
      <c r="EK36" s="542"/>
      <c r="EL36" s="542"/>
      <c r="EM36" s="542"/>
      <c r="EN36" s="542"/>
      <c r="EO36" s="542"/>
      <c r="EP36" s="542"/>
      <c r="EQ36" s="542"/>
      <c r="ER36" s="542"/>
      <c r="ES36" s="542"/>
      <c r="ET36" s="542"/>
      <c r="EU36" s="542"/>
      <c r="EV36" s="542"/>
      <c r="EW36" s="542"/>
      <c r="EX36" s="543"/>
      <c r="EY36" s="541"/>
      <c r="EZ36" s="542"/>
      <c r="FA36" s="542"/>
      <c r="FB36" s="542"/>
      <c r="FC36" s="542"/>
      <c r="FD36" s="542"/>
      <c r="FE36" s="542"/>
      <c r="FF36" s="542"/>
      <c r="FG36" s="542"/>
      <c r="FH36" s="542"/>
      <c r="FI36" s="542"/>
      <c r="FJ36" s="542"/>
      <c r="FK36" s="542"/>
      <c r="FL36" s="542"/>
      <c r="FM36" s="542"/>
      <c r="FN36" s="543"/>
      <c r="FO36" s="541"/>
      <c r="FP36" s="542"/>
      <c r="FQ36" s="542"/>
      <c r="FR36" s="542"/>
      <c r="FS36" s="542"/>
      <c r="FT36" s="542"/>
      <c r="FU36" s="542"/>
      <c r="FV36" s="542"/>
      <c r="FW36" s="542"/>
      <c r="FX36" s="542"/>
      <c r="FY36" s="542"/>
      <c r="FZ36" s="542"/>
      <c r="GA36" s="542"/>
      <c r="GB36" s="542"/>
      <c r="GC36" s="542"/>
      <c r="GD36" s="543"/>
      <c r="GE36" s="541"/>
      <c r="GF36" s="542"/>
      <c r="GG36" s="542"/>
      <c r="GH36" s="542"/>
      <c r="GI36" s="542"/>
      <c r="GJ36" s="542"/>
      <c r="GK36" s="542"/>
      <c r="GL36" s="542"/>
      <c r="GM36" s="542"/>
      <c r="GN36" s="542"/>
      <c r="GO36" s="542"/>
      <c r="GP36" s="542"/>
      <c r="GQ36" s="542"/>
      <c r="GR36" s="542"/>
      <c r="GS36" s="542"/>
      <c r="GT36" s="543"/>
      <c r="GU36" s="546"/>
      <c r="GV36" s="538"/>
      <c r="GW36" s="539"/>
      <c r="GX36" s="540"/>
      <c r="GY36" s="546"/>
      <c r="GZ36" s="538"/>
      <c r="HA36" s="539"/>
      <c r="HB36" s="540"/>
      <c r="HC36" s="546"/>
      <c r="HD36" s="538"/>
      <c r="HE36" s="539"/>
      <c r="HF36" s="540"/>
      <c r="HG36" s="546"/>
      <c r="HH36" s="546"/>
      <c r="HI36" s="546"/>
      <c r="HJ36" s="546"/>
      <c r="HK36" s="546"/>
    </row>
    <row r="37" spans="1:219" ht="19.5" customHeight="1">
      <c r="A37" s="135"/>
      <c r="B37" s="546"/>
      <c r="C37" s="546"/>
      <c r="D37" s="546"/>
      <c r="E37" s="546"/>
      <c r="F37" s="546"/>
      <c r="G37" s="546"/>
      <c r="H37" s="550"/>
      <c r="I37" s="550"/>
      <c r="J37" s="546"/>
      <c r="K37" s="593" t="s">
        <v>39</v>
      </c>
      <c r="L37" s="532"/>
      <c r="M37" s="593" t="s">
        <v>40</v>
      </c>
      <c r="N37" s="532"/>
      <c r="O37" s="593" t="s">
        <v>41</v>
      </c>
      <c r="P37" s="532"/>
      <c r="Q37" s="593" t="s">
        <v>42</v>
      </c>
      <c r="R37" s="532"/>
      <c r="S37" s="593" t="s">
        <v>43</v>
      </c>
      <c r="T37" s="532"/>
      <c r="U37" s="593" t="s">
        <v>44</v>
      </c>
      <c r="V37" s="532"/>
      <c r="W37" s="593" t="s">
        <v>45</v>
      </c>
      <c r="X37" s="532"/>
      <c r="Y37" s="593" t="s">
        <v>46</v>
      </c>
      <c r="Z37" s="532"/>
      <c r="AA37" s="594" t="s">
        <v>39</v>
      </c>
      <c r="AB37" s="532"/>
      <c r="AC37" s="594" t="s">
        <v>40</v>
      </c>
      <c r="AD37" s="532"/>
      <c r="AE37" s="594" t="s">
        <v>41</v>
      </c>
      <c r="AF37" s="532"/>
      <c r="AG37" s="594" t="s">
        <v>42</v>
      </c>
      <c r="AH37" s="532"/>
      <c r="AI37" s="594" t="s">
        <v>43</v>
      </c>
      <c r="AJ37" s="532"/>
      <c r="AK37" s="594" t="s">
        <v>44</v>
      </c>
      <c r="AL37" s="532"/>
      <c r="AM37" s="594" t="s">
        <v>45</v>
      </c>
      <c r="AN37" s="532"/>
      <c r="AO37" s="594" t="s">
        <v>46</v>
      </c>
      <c r="AP37" s="532"/>
      <c r="AQ37" s="592" t="s">
        <v>39</v>
      </c>
      <c r="AR37" s="532"/>
      <c r="AS37" s="592" t="s">
        <v>40</v>
      </c>
      <c r="AT37" s="532"/>
      <c r="AU37" s="592" t="s">
        <v>41</v>
      </c>
      <c r="AV37" s="532"/>
      <c r="AW37" s="592" t="s">
        <v>42</v>
      </c>
      <c r="AX37" s="532"/>
      <c r="AY37" s="592" t="s">
        <v>43</v>
      </c>
      <c r="AZ37" s="532"/>
      <c r="BA37" s="592" t="s">
        <v>44</v>
      </c>
      <c r="BB37" s="532"/>
      <c r="BC37" s="592" t="s">
        <v>45</v>
      </c>
      <c r="BD37" s="532"/>
      <c r="BE37" s="592" t="s">
        <v>46</v>
      </c>
      <c r="BF37" s="532"/>
      <c r="BG37" s="593" t="s">
        <v>39</v>
      </c>
      <c r="BH37" s="532"/>
      <c r="BI37" s="593" t="s">
        <v>40</v>
      </c>
      <c r="BJ37" s="532"/>
      <c r="BK37" s="593" t="s">
        <v>41</v>
      </c>
      <c r="BL37" s="532"/>
      <c r="BM37" s="593" t="s">
        <v>42</v>
      </c>
      <c r="BN37" s="532"/>
      <c r="BO37" s="593" t="s">
        <v>43</v>
      </c>
      <c r="BP37" s="532"/>
      <c r="BQ37" s="593" t="s">
        <v>44</v>
      </c>
      <c r="BR37" s="532"/>
      <c r="BS37" s="593" t="s">
        <v>45</v>
      </c>
      <c r="BT37" s="532"/>
      <c r="BU37" s="593" t="s">
        <v>46</v>
      </c>
      <c r="BV37" s="532"/>
      <c r="BW37" s="594" t="s">
        <v>39</v>
      </c>
      <c r="BX37" s="532"/>
      <c r="BY37" s="594" t="s">
        <v>40</v>
      </c>
      <c r="BZ37" s="532"/>
      <c r="CA37" s="594" t="s">
        <v>41</v>
      </c>
      <c r="CB37" s="532"/>
      <c r="CC37" s="594" t="s">
        <v>42</v>
      </c>
      <c r="CD37" s="532"/>
      <c r="CE37" s="594" t="s">
        <v>43</v>
      </c>
      <c r="CF37" s="532"/>
      <c r="CG37" s="594" t="s">
        <v>44</v>
      </c>
      <c r="CH37" s="532"/>
      <c r="CI37" s="594" t="s">
        <v>45</v>
      </c>
      <c r="CJ37" s="532"/>
      <c r="CK37" s="594" t="s">
        <v>46</v>
      </c>
      <c r="CL37" s="532"/>
      <c r="CM37" s="592" t="s">
        <v>39</v>
      </c>
      <c r="CN37" s="532"/>
      <c r="CO37" s="592" t="s">
        <v>40</v>
      </c>
      <c r="CP37" s="532"/>
      <c r="CQ37" s="592" t="s">
        <v>41</v>
      </c>
      <c r="CR37" s="532"/>
      <c r="CS37" s="592" t="s">
        <v>42</v>
      </c>
      <c r="CT37" s="532"/>
      <c r="CU37" s="592" t="s">
        <v>43</v>
      </c>
      <c r="CV37" s="532"/>
      <c r="CW37" s="592" t="s">
        <v>44</v>
      </c>
      <c r="CX37" s="532"/>
      <c r="CY37" s="592" t="s">
        <v>45</v>
      </c>
      <c r="CZ37" s="532"/>
      <c r="DA37" s="592" t="s">
        <v>46</v>
      </c>
      <c r="DB37" s="532"/>
      <c r="DC37" s="593" t="s">
        <v>39</v>
      </c>
      <c r="DD37" s="532"/>
      <c r="DE37" s="593" t="s">
        <v>40</v>
      </c>
      <c r="DF37" s="532"/>
      <c r="DG37" s="593" t="s">
        <v>41</v>
      </c>
      <c r="DH37" s="532"/>
      <c r="DI37" s="593" t="s">
        <v>42</v>
      </c>
      <c r="DJ37" s="532"/>
      <c r="DK37" s="593" t="s">
        <v>43</v>
      </c>
      <c r="DL37" s="532"/>
      <c r="DM37" s="593" t="s">
        <v>44</v>
      </c>
      <c r="DN37" s="532"/>
      <c r="DO37" s="593" t="s">
        <v>45</v>
      </c>
      <c r="DP37" s="532"/>
      <c r="DQ37" s="593" t="s">
        <v>46</v>
      </c>
      <c r="DR37" s="532"/>
      <c r="DS37" s="594" t="s">
        <v>39</v>
      </c>
      <c r="DT37" s="532"/>
      <c r="DU37" s="594" t="s">
        <v>40</v>
      </c>
      <c r="DV37" s="532"/>
      <c r="DW37" s="594" t="s">
        <v>41</v>
      </c>
      <c r="DX37" s="532"/>
      <c r="DY37" s="594" t="s">
        <v>42</v>
      </c>
      <c r="DZ37" s="532"/>
      <c r="EA37" s="594" t="s">
        <v>43</v>
      </c>
      <c r="EB37" s="532"/>
      <c r="EC37" s="594" t="s">
        <v>44</v>
      </c>
      <c r="ED37" s="532"/>
      <c r="EE37" s="594" t="s">
        <v>45</v>
      </c>
      <c r="EF37" s="532"/>
      <c r="EG37" s="594" t="s">
        <v>46</v>
      </c>
      <c r="EH37" s="532"/>
      <c r="EI37" s="592" t="s">
        <v>39</v>
      </c>
      <c r="EJ37" s="532"/>
      <c r="EK37" s="592" t="s">
        <v>40</v>
      </c>
      <c r="EL37" s="532"/>
      <c r="EM37" s="592" t="s">
        <v>41</v>
      </c>
      <c r="EN37" s="532"/>
      <c r="EO37" s="592" t="s">
        <v>42</v>
      </c>
      <c r="EP37" s="532"/>
      <c r="EQ37" s="592" t="s">
        <v>43</v>
      </c>
      <c r="ER37" s="532"/>
      <c r="ES37" s="592" t="s">
        <v>44</v>
      </c>
      <c r="ET37" s="532"/>
      <c r="EU37" s="592" t="s">
        <v>45</v>
      </c>
      <c r="EV37" s="532"/>
      <c r="EW37" s="592" t="s">
        <v>46</v>
      </c>
      <c r="EX37" s="532"/>
      <c r="EY37" s="593" t="s">
        <v>39</v>
      </c>
      <c r="EZ37" s="532"/>
      <c r="FA37" s="593" t="s">
        <v>40</v>
      </c>
      <c r="FB37" s="532"/>
      <c r="FC37" s="593" t="s">
        <v>41</v>
      </c>
      <c r="FD37" s="532"/>
      <c r="FE37" s="593" t="s">
        <v>42</v>
      </c>
      <c r="FF37" s="532"/>
      <c r="FG37" s="593" t="s">
        <v>43</v>
      </c>
      <c r="FH37" s="532"/>
      <c r="FI37" s="593" t="s">
        <v>44</v>
      </c>
      <c r="FJ37" s="532"/>
      <c r="FK37" s="593" t="s">
        <v>45</v>
      </c>
      <c r="FL37" s="532"/>
      <c r="FM37" s="593" t="s">
        <v>46</v>
      </c>
      <c r="FN37" s="532"/>
      <c r="FO37" s="594" t="s">
        <v>39</v>
      </c>
      <c r="FP37" s="532"/>
      <c r="FQ37" s="594" t="s">
        <v>40</v>
      </c>
      <c r="FR37" s="532"/>
      <c r="FS37" s="594" t="s">
        <v>41</v>
      </c>
      <c r="FT37" s="532"/>
      <c r="FU37" s="594" t="s">
        <v>42</v>
      </c>
      <c r="FV37" s="532"/>
      <c r="FW37" s="594" t="s">
        <v>43</v>
      </c>
      <c r="FX37" s="532"/>
      <c r="FY37" s="594" t="s">
        <v>44</v>
      </c>
      <c r="FZ37" s="532"/>
      <c r="GA37" s="594" t="s">
        <v>45</v>
      </c>
      <c r="GB37" s="532"/>
      <c r="GC37" s="594" t="s">
        <v>46</v>
      </c>
      <c r="GD37" s="532"/>
      <c r="GE37" s="592" t="s">
        <v>39</v>
      </c>
      <c r="GF37" s="532"/>
      <c r="GG37" s="592" t="s">
        <v>40</v>
      </c>
      <c r="GH37" s="532"/>
      <c r="GI37" s="592" t="s">
        <v>41</v>
      </c>
      <c r="GJ37" s="532"/>
      <c r="GK37" s="592" t="s">
        <v>42</v>
      </c>
      <c r="GL37" s="532"/>
      <c r="GM37" s="592" t="s">
        <v>43</v>
      </c>
      <c r="GN37" s="532"/>
      <c r="GO37" s="592" t="s">
        <v>44</v>
      </c>
      <c r="GP37" s="532"/>
      <c r="GQ37" s="592" t="s">
        <v>45</v>
      </c>
      <c r="GR37" s="532"/>
      <c r="GS37" s="592" t="s">
        <v>46</v>
      </c>
      <c r="GT37" s="532"/>
      <c r="GU37" s="550"/>
      <c r="GV37" s="541"/>
      <c r="GW37" s="542"/>
      <c r="GX37" s="543"/>
      <c r="GY37" s="550"/>
      <c r="GZ37" s="541"/>
      <c r="HA37" s="542"/>
      <c r="HB37" s="543"/>
      <c r="HC37" s="546"/>
      <c r="HD37" s="541"/>
      <c r="HE37" s="542"/>
      <c r="HF37" s="543"/>
      <c r="HG37" s="546"/>
      <c r="HH37" s="546"/>
      <c r="HI37" s="546"/>
      <c r="HJ37" s="546"/>
      <c r="HK37" s="546"/>
    </row>
    <row r="38" spans="1:219" ht="19.5" customHeight="1">
      <c r="A38" s="135"/>
      <c r="B38" s="550"/>
      <c r="C38" s="550"/>
      <c r="D38" s="550"/>
      <c r="E38" s="550"/>
      <c r="F38" s="550"/>
      <c r="G38" s="550"/>
      <c r="H38" s="97" t="s">
        <v>47</v>
      </c>
      <c r="I38" s="98" t="s">
        <v>47</v>
      </c>
      <c r="J38" s="550"/>
      <c r="K38" s="34" t="s">
        <v>48</v>
      </c>
      <c r="L38" s="34" t="s">
        <v>49</v>
      </c>
      <c r="M38" s="34" t="s">
        <v>48</v>
      </c>
      <c r="N38" s="34" t="s">
        <v>49</v>
      </c>
      <c r="O38" s="34" t="s">
        <v>48</v>
      </c>
      <c r="P38" s="34" t="s">
        <v>49</v>
      </c>
      <c r="Q38" s="34" t="s">
        <v>48</v>
      </c>
      <c r="R38" s="34" t="s">
        <v>49</v>
      </c>
      <c r="S38" s="34" t="s">
        <v>48</v>
      </c>
      <c r="T38" s="34" t="s">
        <v>49</v>
      </c>
      <c r="U38" s="34" t="s">
        <v>48</v>
      </c>
      <c r="V38" s="34" t="s">
        <v>49</v>
      </c>
      <c r="W38" s="34" t="s">
        <v>48</v>
      </c>
      <c r="X38" s="34" t="s">
        <v>49</v>
      </c>
      <c r="Y38" s="34" t="s">
        <v>48</v>
      </c>
      <c r="Z38" s="34" t="s">
        <v>49</v>
      </c>
      <c r="AA38" s="34" t="s">
        <v>48</v>
      </c>
      <c r="AB38" s="34" t="s">
        <v>49</v>
      </c>
      <c r="AC38" s="34" t="s">
        <v>48</v>
      </c>
      <c r="AD38" s="34" t="s">
        <v>49</v>
      </c>
      <c r="AE38" s="34" t="s">
        <v>48</v>
      </c>
      <c r="AF38" s="34" t="s">
        <v>49</v>
      </c>
      <c r="AG38" s="34" t="s">
        <v>48</v>
      </c>
      <c r="AH38" s="34" t="s">
        <v>49</v>
      </c>
      <c r="AI38" s="34" t="s">
        <v>48</v>
      </c>
      <c r="AJ38" s="34" t="s">
        <v>49</v>
      </c>
      <c r="AK38" s="34" t="s">
        <v>48</v>
      </c>
      <c r="AL38" s="34" t="s">
        <v>49</v>
      </c>
      <c r="AM38" s="34" t="s">
        <v>48</v>
      </c>
      <c r="AN38" s="34" t="s">
        <v>49</v>
      </c>
      <c r="AO38" s="34" t="s">
        <v>48</v>
      </c>
      <c r="AP38" s="34" t="s">
        <v>49</v>
      </c>
      <c r="AQ38" s="34" t="s">
        <v>48</v>
      </c>
      <c r="AR38" s="34" t="s">
        <v>49</v>
      </c>
      <c r="AS38" s="34" t="s">
        <v>48</v>
      </c>
      <c r="AT38" s="34" t="s">
        <v>49</v>
      </c>
      <c r="AU38" s="34" t="s">
        <v>48</v>
      </c>
      <c r="AV38" s="34" t="s">
        <v>49</v>
      </c>
      <c r="AW38" s="34" t="s">
        <v>48</v>
      </c>
      <c r="AX38" s="34" t="s">
        <v>49</v>
      </c>
      <c r="AY38" s="34" t="s">
        <v>48</v>
      </c>
      <c r="AZ38" s="34" t="s">
        <v>49</v>
      </c>
      <c r="BA38" s="34" t="s">
        <v>48</v>
      </c>
      <c r="BB38" s="34" t="s">
        <v>49</v>
      </c>
      <c r="BC38" s="34" t="s">
        <v>48</v>
      </c>
      <c r="BD38" s="34" t="s">
        <v>49</v>
      </c>
      <c r="BE38" s="34" t="s">
        <v>48</v>
      </c>
      <c r="BF38" s="34" t="s">
        <v>49</v>
      </c>
      <c r="BG38" s="34" t="s">
        <v>48</v>
      </c>
      <c r="BH38" s="34" t="s">
        <v>49</v>
      </c>
      <c r="BI38" s="34" t="s">
        <v>48</v>
      </c>
      <c r="BJ38" s="34" t="s">
        <v>49</v>
      </c>
      <c r="BK38" s="34" t="s">
        <v>48</v>
      </c>
      <c r="BL38" s="34" t="s">
        <v>49</v>
      </c>
      <c r="BM38" s="34" t="s">
        <v>48</v>
      </c>
      <c r="BN38" s="34" t="s">
        <v>49</v>
      </c>
      <c r="BO38" s="34" t="s">
        <v>48</v>
      </c>
      <c r="BP38" s="34" t="s">
        <v>49</v>
      </c>
      <c r="BQ38" s="34" t="s">
        <v>48</v>
      </c>
      <c r="BR38" s="34" t="s">
        <v>49</v>
      </c>
      <c r="BS38" s="34" t="s">
        <v>48</v>
      </c>
      <c r="BT38" s="34" t="s">
        <v>49</v>
      </c>
      <c r="BU38" s="34" t="s">
        <v>48</v>
      </c>
      <c r="BV38" s="34" t="s">
        <v>49</v>
      </c>
      <c r="BW38" s="34" t="s">
        <v>48</v>
      </c>
      <c r="BX38" s="34" t="s">
        <v>49</v>
      </c>
      <c r="BY38" s="34" t="s">
        <v>48</v>
      </c>
      <c r="BZ38" s="34" t="s">
        <v>49</v>
      </c>
      <c r="CA38" s="34" t="s">
        <v>48</v>
      </c>
      <c r="CB38" s="34" t="s">
        <v>49</v>
      </c>
      <c r="CC38" s="34" t="s">
        <v>48</v>
      </c>
      <c r="CD38" s="34" t="s">
        <v>49</v>
      </c>
      <c r="CE38" s="34" t="s">
        <v>48</v>
      </c>
      <c r="CF38" s="34" t="s">
        <v>49</v>
      </c>
      <c r="CG38" s="34" t="s">
        <v>48</v>
      </c>
      <c r="CH38" s="34" t="s">
        <v>49</v>
      </c>
      <c r="CI38" s="34" t="s">
        <v>48</v>
      </c>
      <c r="CJ38" s="34" t="s">
        <v>49</v>
      </c>
      <c r="CK38" s="34" t="s">
        <v>48</v>
      </c>
      <c r="CL38" s="34" t="s">
        <v>49</v>
      </c>
      <c r="CM38" s="34" t="s">
        <v>48</v>
      </c>
      <c r="CN38" s="34" t="s">
        <v>49</v>
      </c>
      <c r="CO38" s="34" t="s">
        <v>48</v>
      </c>
      <c r="CP38" s="34" t="s">
        <v>49</v>
      </c>
      <c r="CQ38" s="34" t="s">
        <v>48</v>
      </c>
      <c r="CR38" s="34" t="s">
        <v>49</v>
      </c>
      <c r="CS38" s="34" t="s">
        <v>48</v>
      </c>
      <c r="CT38" s="34" t="s">
        <v>49</v>
      </c>
      <c r="CU38" s="34" t="s">
        <v>48</v>
      </c>
      <c r="CV38" s="34" t="s">
        <v>49</v>
      </c>
      <c r="CW38" s="34" t="s">
        <v>48</v>
      </c>
      <c r="CX38" s="34" t="s">
        <v>49</v>
      </c>
      <c r="CY38" s="34" t="s">
        <v>48</v>
      </c>
      <c r="CZ38" s="34" t="s">
        <v>49</v>
      </c>
      <c r="DA38" s="34" t="s">
        <v>48</v>
      </c>
      <c r="DB38" s="34" t="s">
        <v>49</v>
      </c>
      <c r="DC38" s="34" t="s">
        <v>48</v>
      </c>
      <c r="DD38" s="34" t="s">
        <v>49</v>
      </c>
      <c r="DE38" s="34" t="s">
        <v>48</v>
      </c>
      <c r="DF38" s="34" t="s">
        <v>49</v>
      </c>
      <c r="DG38" s="34" t="s">
        <v>48</v>
      </c>
      <c r="DH38" s="34" t="s">
        <v>49</v>
      </c>
      <c r="DI38" s="34" t="s">
        <v>48</v>
      </c>
      <c r="DJ38" s="34" t="s">
        <v>49</v>
      </c>
      <c r="DK38" s="34" t="s">
        <v>48</v>
      </c>
      <c r="DL38" s="34" t="s">
        <v>49</v>
      </c>
      <c r="DM38" s="34" t="s">
        <v>48</v>
      </c>
      <c r="DN38" s="34" t="s">
        <v>49</v>
      </c>
      <c r="DO38" s="34" t="s">
        <v>48</v>
      </c>
      <c r="DP38" s="34" t="s">
        <v>49</v>
      </c>
      <c r="DQ38" s="34" t="s">
        <v>48</v>
      </c>
      <c r="DR38" s="34" t="s">
        <v>49</v>
      </c>
      <c r="DS38" s="34" t="s">
        <v>48</v>
      </c>
      <c r="DT38" s="34" t="s">
        <v>49</v>
      </c>
      <c r="DU38" s="34" t="s">
        <v>48</v>
      </c>
      <c r="DV38" s="34" t="s">
        <v>49</v>
      </c>
      <c r="DW38" s="34" t="s">
        <v>48</v>
      </c>
      <c r="DX38" s="34" t="s">
        <v>49</v>
      </c>
      <c r="DY38" s="34" t="s">
        <v>48</v>
      </c>
      <c r="DZ38" s="34" t="s">
        <v>49</v>
      </c>
      <c r="EA38" s="34" t="s">
        <v>48</v>
      </c>
      <c r="EB38" s="34" t="s">
        <v>49</v>
      </c>
      <c r="EC38" s="34" t="s">
        <v>48</v>
      </c>
      <c r="ED38" s="34" t="s">
        <v>49</v>
      </c>
      <c r="EE38" s="34" t="s">
        <v>48</v>
      </c>
      <c r="EF38" s="34" t="s">
        <v>49</v>
      </c>
      <c r="EG38" s="34" t="s">
        <v>48</v>
      </c>
      <c r="EH38" s="34" t="s">
        <v>49</v>
      </c>
      <c r="EI38" s="34" t="s">
        <v>48</v>
      </c>
      <c r="EJ38" s="34" t="s">
        <v>49</v>
      </c>
      <c r="EK38" s="34" t="s">
        <v>48</v>
      </c>
      <c r="EL38" s="34" t="s">
        <v>49</v>
      </c>
      <c r="EM38" s="34" t="s">
        <v>48</v>
      </c>
      <c r="EN38" s="34" t="s">
        <v>49</v>
      </c>
      <c r="EO38" s="34" t="s">
        <v>48</v>
      </c>
      <c r="EP38" s="34" t="s">
        <v>49</v>
      </c>
      <c r="EQ38" s="34" t="s">
        <v>48</v>
      </c>
      <c r="ER38" s="34" t="s">
        <v>49</v>
      </c>
      <c r="ES38" s="34" t="s">
        <v>48</v>
      </c>
      <c r="ET38" s="34" t="s">
        <v>49</v>
      </c>
      <c r="EU38" s="34" t="s">
        <v>48</v>
      </c>
      <c r="EV38" s="34" t="s">
        <v>49</v>
      </c>
      <c r="EW38" s="34" t="s">
        <v>48</v>
      </c>
      <c r="EX38" s="34" t="s">
        <v>49</v>
      </c>
      <c r="EY38" s="34" t="s">
        <v>48</v>
      </c>
      <c r="EZ38" s="34" t="s">
        <v>49</v>
      </c>
      <c r="FA38" s="34" t="s">
        <v>48</v>
      </c>
      <c r="FB38" s="34" t="s">
        <v>49</v>
      </c>
      <c r="FC38" s="34" t="s">
        <v>48</v>
      </c>
      <c r="FD38" s="34" t="s">
        <v>49</v>
      </c>
      <c r="FE38" s="34" t="s">
        <v>48</v>
      </c>
      <c r="FF38" s="34" t="s">
        <v>49</v>
      </c>
      <c r="FG38" s="34" t="s">
        <v>48</v>
      </c>
      <c r="FH38" s="34" t="s">
        <v>49</v>
      </c>
      <c r="FI38" s="34" t="s">
        <v>48</v>
      </c>
      <c r="FJ38" s="34" t="s">
        <v>49</v>
      </c>
      <c r="FK38" s="34" t="s">
        <v>48</v>
      </c>
      <c r="FL38" s="34" t="s">
        <v>49</v>
      </c>
      <c r="FM38" s="34" t="s">
        <v>48</v>
      </c>
      <c r="FN38" s="34" t="s">
        <v>49</v>
      </c>
      <c r="FO38" s="34" t="s">
        <v>48</v>
      </c>
      <c r="FP38" s="34" t="s">
        <v>49</v>
      </c>
      <c r="FQ38" s="34" t="s">
        <v>48</v>
      </c>
      <c r="FR38" s="34" t="s">
        <v>49</v>
      </c>
      <c r="FS38" s="34" t="s">
        <v>48</v>
      </c>
      <c r="FT38" s="34" t="s">
        <v>49</v>
      </c>
      <c r="FU38" s="34" t="s">
        <v>48</v>
      </c>
      <c r="FV38" s="34" t="s">
        <v>49</v>
      </c>
      <c r="FW38" s="34" t="s">
        <v>48</v>
      </c>
      <c r="FX38" s="34" t="s">
        <v>49</v>
      </c>
      <c r="FY38" s="34" t="s">
        <v>48</v>
      </c>
      <c r="FZ38" s="34" t="s">
        <v>49</v>
      </c>
      <c r="GA38" s="34" t="s">
        <v>48</v>
      </c>
      <c r="GB38" s="34" t="s">
        <v>49</v>
      </c>
      <c r="GC38" s="34" t="s">
        <v>48</v>
      </c>
      <c r="GD38" s="34" t="s">
        <v>49</v>
      </c>
      <c r="GE38" s="34" t="s">
        <v>48</v>
      </c>
      <c r="GF38" s="34" t="s">
        <v>49</v>
      </c>
      <c r="GG38" s="34" t="s">
        <v>48</v>
      </c>
      <c r="GH38" s="34" t="s">
        <v>49</v>
      </c>
      <c r="GI38" s="34" t="s">
        <v>48</v>
      </c>
      <c r="GJ38" s="34" t="s">
        <v>49</v>
      </c>
      <c r="GK38" s="34" t="s">
        <v>48</v>
      </c>
      <c r="GL38" s="34" t="s">
        <v>49</v>
      </c>
      <c r="GM38" s="34" t="s">
        <v>48</v>
      </c>
      <c r="GN38" s="34" t="s">
        <v>49</v>
      </c>
      <c r="GO38" s="34" t="s">
        <v>48</v>
      </c>
      <c r="GP38" s="34" t="s">
        <v>49</v>
      </c>
      <c r="GQ38" s="34" t="s">
        <v>48</v>
      </c>
      <c r="GR38" s="34" t="s">
        <v>49</v>
      </c>
      <c r="GS38" s="34" t="s">
        <v>48</v>
      </c>
      <c r="GT38" s="34" t="s">
        <v>49</v>
      </c>
      <c r="GU38" s="108" t="s">
        <v>47</v>
      </c>
      <c r="GV38" s="141" t="s">
        <v>50</v>
      </c>
      <c r="GW38" s="141" t="s">
        <v>51</v>
      </c>
      <c r="GX38" s="142" t="s">
        <v>52</v>
      </c>
      <c r="GY38" s="143" t="s">
        <v>47</v>
      </c>
      <c r="GZ38" s="144" t="s">
        <v>50</v>
      </c>
      <c r="HA38" s="144" t="s">
        <v>51</v>
      </c>
      <c r="HB38" s="143" t="s">
        <v>52</v>
      </c>
      <c r="HC38" s="550"/>
      <c r="HD38" s="41" t="s">
        <v>53</v>
      </c>
      <c r="HE38" s="41" t="s">
        <v>54</v>
      </c>
      <c r="HF38" s="41" t="s">
        <v>55</v>
      </c>
      <c r="HG38" s="550"/>
      <c r="HH38" s="550"/>
      <c r="HI38" s="550"/>
      <c r="HJ38" s="550"/>
      <c r="HK38" s="550"/>
    </row>
    <row r="39" spans="1:219" ht="148.5" customHeight="1">
      <c r="A39" s="80"/>
      <c r="B39" s="554" t="s">
        <v>123</v>
      </c>
      <c r="C39" s="554" t="s">
        <v>71</v>
      </c>
      <c r="D39" s="608" t="s">
        <v>124</v>
      </c>
      <c r="E39" s="554" t="s">
        <v>84</v>
      </c>
      <c r="F39" s="125" t="s">
        <v>125</v>
      </c>
      <c r="G39" s="103" t="s">
        <v>126</v>
      </c>
      <c r="H39" s="129">
        <v>1</v>
      </c>
      <c r="I39" s="104">
        <v>1</v>
      </c>
      <c r="J39" s="105">
        <v>1</v>
      </c>
      <c r="K39" s="106"/>
      <c r="L39" s="106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6"/>
      <c r="BF39" s="106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T39" s="107"/>
      <c r="BU39" s="107"/>
      <c r="BV39" s="107"/>
      <c r="BW39" s="107"/>
      <c r="BX39" s="107"/>
      <c r="BY39" s="107"/>
      <c r="BZ39" s="107"/>
      <c r="CA39" s="107"/>
      <c r="CB39" s="107"/>
      <c r="CC39" s="107"/>
      <c r="CD39" s="107"/>
      <c r="CE39" s="107"/>
      <c r="CF39" s="107"/>
      <c r="CG39" s="107"/>
      <c r="CH39" s="107"/>
      <c r="CI39" s="107"/>
      <c r="CJ39" s="107"/>
      <c r="CK39" s="107"/>
      <c r="CL39" s="107"/>
      <c r="CM39" s="107"/>
      <c r="CN39" s="107"/>
      <c r="CO39" s="107"/>
      <c r="CP39" s="107"/>
      <c r="CQ39" s="107"/>
      <c r="CR39" s="107"/>
      <c r="CS39" s="107"/>
      <c r="CT39" s="107"/>
      <c r="CU39" s="107"/>
      <c r="CV39" s="107"/>
      <c r="CW39" s="107"/>
      <c r="CX39" s="107"/>
      <c r="CY39" s="107"/>
      <c r="CZ39" s="107"/>
      <c r="DA39" s="107"/>
      <c r="DB39" s="107"/>
      <c r="DC39" s="107"/>
      <c r="DD39" s="107"/>
      <c r="DE39" s="107"/>
      <c r="DF39" s="107"/>
      <c r="DG39" s="107"/>
      <c r="DH39" s="107"/>
      <c r="DI39" s="107"/>
      <c r="DJ39" s="107"/>
      <c r="DK39" s="107"/>
      <c r="DL39" s="107"/>
      <c r="DM39" s="107"/>
      <c r="DN39" s="107"/>
      <c r="DO39" s="107"/>
      <c r="DP39" s="107"/>
      <c r="DQ39" s="107"/>
      <c r="DR39" s="107"/>
      <c r="DS39" s="107"/>
      <c r="DT39" s="107"/>
      <c r="DU39" s="107"/>
      <c r="DV39" s="107"/>
      <c r="DW39" s="107"/>
      <c r="DX39" s="107"/>
      <c r="DY39" s="107"/>
      <c r="DZ39" s="107"/>
      <c r="EA39" s="107"/>
      <c r="EB39" s="107"/>
      <c r="EC39" s="107"/>
      <c r="ED39" s="107"/>
      <c r="EE39" s="107"/>
      <c r="EF39" s="107"/>
      <c r="EG39" s="107"/>
      <c r="EH39" s="107"/>
      <c r="EI39" s="107"/>
      <c r="EJ39" s="107"/>
      <c r="EK39" s="107"/>
      <c r="EL39" s="107"/>
      <c r="EM39" s="107"/>
      <c r="EN39" s="107"/>
      <c r="EO39" s="107"/>
      <c r="EP39" s="107"/>
      <c r="EQ39" s="107"/>
      <c r="ER39" s="107"/>
      <c r="ES39" s="107"/>
      <c r="ET39" s="107"/>
      <c r="EU39" s="107"/>
      <c r="EV39" s="107"/>
      <c r="EW39" s="107"/>
      <c r="EX39" s="107"/>
      <c r="EY39" s="107"/>
      <c r="EZ39" s="107"/>
      <c r="FA39" s="107"/>
      <c r="FB39" s="107"/>
      <c r="FC39" s="107"/>
      <c r="FD39" s="107"/>
      <c r="FE39" s="107"/>
      <c r="FF39" s="107"/>
      <c r="FG39" s="107"/>
      <c r="FH39" s="107"/>
      <c r="FI39" s="107"/>
      <c r="FJ39" s="107"/>
      <c r="FK39" s="107"/>
      <c r="FL39" s="107"/>
      <c r="FM39" s="107"/>
      <c r="FN39" s="107"/>
      <c r="FO39" s="107"/>
      <c r="FP39" s="107"/>
      <c r="FQ39" s="107"/>
      <c r="FR39" s="107"/>
      <c r="FS39" s="107"/>
      <c r="FT39" s="107"/>
      <c r="FU39" s="107"/>
      <c r="FV39" s="107"/>
      <c r="FW39" s="107"/>
      <c r="FX39" s="107"/>
      <c r="FY39" s="107"/>
      <c r="FZ39" s="107"/>
      <c r="GA39" s="107"/>
      <c r="GB39" s="107"/>
      <c r="GC39" s="107"/>
      <c r="GD39" s="107"/>
      <c r="GE39" s="107"/>
      <c r="GF39" s="107"/>
      <c r="GG39" s="107"/>
      <c r="GH39" s="107"/>
      <c r="GI39" s="107"/>
      <c r="GJ39" s="107"/>
      <c r="GK39" s="107"/>
      <c r="GL39" s="107"/>
      <c r="GM39" s="107"/>
      <c r="GN39" s="107"/>
      <c r="GO39" s="107"/>
      <c r="GP39" s="107"/>
      <c r="GQ39" s="107"/>
      <c r="GR39" s="107"/>
      <c r="GS39" s="106"/>
      <c r="GT39" s="106"/>
      <c r="GU39" s="108">
        <f t="shared" ref="GU39:GU47" si="36">H39</f>
        <v>1</v>
      </c>
      <c r="GV39" s="109">
        <f t="shared" ref="GV39:GW39" si="37">K39+M39+O39+Q39+S39+U39+W39+Y39+AA39+AC39+AE39+AG39+AI39+AK39+AM39+AO39+AQ39+AS39+AU39+AW39+AY39+BA39+BC39+BE39+BG39+BI39+BK39+BM39+BO39+BQ39+BS39+BU39+BW39+BY39+CA39+CC39+CE39+CG39+CI39+CK39+CM39+CO39+CQ39+CS39+CU39+CW39+CY39+DA39</f>
        <v>0</v>
      </c>
      <c r="GW39" s="109">
        <f t="shared" si="37"/>
        <v>0</v>
      </c>
      <c r="GX39" s="110" t="e">
        <f t="shared" ref="GX39:GX41" si="38">GV39/GW39</f>
        <v>#DIV/0!</v>
      </c>
      <c r="GY39" s="111">
        <f t="shared" ref="GY39:GY47" si="39">I39</f>
        <v>1</v>
      </c>
      <c r="GZ39" s="112">
        <f t="shared" ref="GZ39:HA39" si="40">DC39+DE39+DG39+DI39+DK39+DM39+DO39+DQ39+DS39+DU39+DW39+DY39+EA39+EC39+EE39+EG39+EI39+EK39+EM39+EO39+EQ39+ES39+EU39+EW39+EY39+FA39+FC39+FE39+FG39+FI39+FK39+FM39+FO39+FQ39+FS39+FU39+FW39+FY39+GA39+GC39+GE39+GG39+GI39+GK39+GM39+GO39++GQ39+GS39</f>
        <v>0</v>
      </c>
      <c r="HA39" s="112">
        <f t="shared" si="40"/>
        <v>0</v>
      </c>
      <c r="HB39" s="113" t="e">
        <f t="shared" ref="HB39:HB41" si="41">GZ39/HA39</f>
        <v>#DIV/0!</v>
      </c>
      <c r="HC39" s="114">
        <f t="shared" ref="HC39:HC47" si="42">J39</f>
        <v>1</v>
      </c>
      <c r="HD39" s="115">
        <f t="shared" ref="HD39:HE39" si="43">+GV39+GZ39</f>
        <v>0</v>
      </c>
      <c r="HE39" s="115">
        <f t="shared" si="43"/>
        <v>0</v>
      </c>
      <c r="HF39" s="54" t="e">
        <f t="shared" ref="HF39:HF41" si="44">HD39/HE39</f>
        <v>#DIV/0!</v>
      </c>
      <c r="HG39" s="116"/>
      <c r="HH39" s="123"/>
      <c r="HI39" s="117"/>
      <c r="HJ39" s="117"/>
      <c r="HK39" s="118"/>
    </row>
    <row r="40" spans="1:219" ht="117" customHeight="1">
      <c r="A40" s="80"/>
      <c r="B40" s="550"/>
      <c r="C40" s="550"/>
      <c r="D40" s="550"/>
      <c r="E40" s="550"/>
      <c r="F40" s="125" t="s">
        <v>127</v>
      </c>
      <c r="G40" s="124" t="s">
        <v>128</v>
      </c>
      <c r="H40" s="104">
        <v>1</v>
      </c>
      <c r="I40" s="104">
        <v>1</v>
      </c>
      <c r="J40" s="105">
        <v>1</v>
      </c>
      <c r="K40" s="106"/>
      <c r="L40" s="106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6"/>
      <c r="BF40" s="106"/>
      <c r="BG40" s="107"/>
      <c r="BH40" s="107"/>
      <c r="BI40" s="107"/>
      <c r="BJ40" s="107"/>
      <c r="BK40" s="107"/>
      <c r="BL40" s="107"/>
      <c r="BM40" s="107"/>
      <c r="BN40" s="107"/>
      <c r="BO40" s="107"/>
      <c r="BP40" s="107"/>
      <c r="BQ40" s="107"/>
      <c r="BR40" s="107"/>
      <c r="BS40" s="107"/>
      <c r="BT40" s="107"/>
      <c r="BU40" s="107"/>
      <c r="BV40" s="107"/>
      <c r="BW40" s="107"/>
      <c r="BX40" s="107"/>
      <c r="BY40" s="107"/>
      <c r="BZ40" s="107"/>
      <c r="CA40" s="107"/>
      <c r="CB40" s="107"/>
      <c r="CC40" s="107"/>
      <c r="CD40" s="107"/>
      <c r="CE40" s="107"/>
      <c r="CF40" s="107"/>
      <c r="CG40" s="107"/>
      <c r="CH40" s="107"/>
      <c r="CI40" s="107"/>
      <c r="CJ40" s="107"/>
      <c r="CK40" s="107"/>
      <c r="CL40" s="107"/>
      <c r="CM40" s="107"/>
      <c r="CN40" s="107"/>
      <c r="CO40" s="107"/>
      <c r="CP40" s="107"/>
      <c r="CQ40" s="107"/>
      <c r="CR40" s="107"/>
      <c r="CS40" s="107"/>
      <c r="CT40" s="107"/>
      <c r="CU40" s="107"/>
      <c r="CV40" s="107"/>
      <c r="CW40" s="107"/>
      <c r="CX40" s="107"/>
      <c r="CY40" s="107"/>
      <c r="CZ40" s="107"/>
      <c r="DA40" s="107"/>
      <c r="DB40" s="107"/>
      <c r="DC40" s="107"/>
      <c r="DD40" s="107"/>
      <c r="DE40" s="107"/>
      <c r="DF40" s="107"/>
      <c r="DG40" s="107"/>
      <c r="DH40" s="107"/>
      <c r="DI40" s="107"/>
      <c r="DJ40" s="107"/>
      <c r="DK40" s="107"/>
      <c r="DL40" s="107"/>
      <c r="DM40" s="107"/>
      <c r="DN40" s="107"/>
      <c r="DO40" s="107"/>
      <c r="DP40" s="107"/>
      <c r="DQ40" s="107"/>
      <c r="DR40" s="107"/>
      <c r="DS40" s="107"/>
      <c r="DT40" s="107"/>
      <c r="DU40" s="107"/>
      <c r="DV40" s="107"/>
      <c r="DW40" s="107"/>
      <c r="DX40" s="107"/>
      <c r="DY40" s="107"/>
      <c r="DZ40" s="107"/>
      <c r="EA40" s="107"/>
      <c r="EB40" s="107"/>
      <c r="EC40" s="107"/>
      <c r="ED40" s="107"/>
      <c r="EE40" s="107"/>
      <c r="EF40" s="107"/>
      <c r="EG40" s="107"/>
      <c r="EH40" s="107"/>
      <c r="EI40" s="107"/>
      <c r="EJ40" s="107"/>
      <c r="EK40" s="107"/>
      <c r="EL40" s="107"/>
      <c r="EM40" s="107"/>
      <c r="EN40" s="107"/>
      <c r="EO40" s="107"/>
      <c r="EP40" s="107"/>
      <c r="EQ40" s="107"/>
      <c r="ER40" s="107"/>
      <c r="ES40" s="107"/>
      <c r="ET40" s="107"/>
      <c r="EU40" s="107"/>
      <c r="EV40" s="107"/>
      <c r="EW40" s="107"/>
      <c r="EX40" s="107"/>
      <c r="EY40" s="107"/>
      <c r="EZ40" s="107"/>
      <c r="FA40" s="107"/>
      <c r="FB40" s="107"/>
      <c r="FC40" s="107"/>
      <c r="FD40" s="107"/>
      <c r="FE40" s="107"/>
      <c r="FF40" s="107"/>
      <c r="FG40" s="107"/>
      <c r="FH40" s="107"/>
      <c r="FI40" s="107"/>
      <c r="FJ40" s="107"/>
      <c r="FK40" s="107"/>
      <c r="FL40" s="107"/>
      <c r="FM40" s="107"/>
      <c r="FN40" s="107"/>
      <c r="FO40" s="107"/>
      <c r="FP40" s="107"/>
      <c r="FQ40" s="107"/>
      <c r="FR40" s="107"/>
      <c r="FS40" s="107"/>
      <c r="FT40" s="107"/>
      <c r="FU40" s="107"/>
      <c r="FV40" s="107"/>
      <c r="FW40" s="107"/>
      <c r="FX40" s="107"/>
      <c r="FY40" s="107"/>
      <c r="FZ40" s="107"/>
      <c r="GA40" s="107"/>
      <c r="GB40" s="107"/>
      <c r="GC40" s="107"/>
      <c r="GD40" s="107"/>
      <c r="GE40" s="107"/>
      <c r="GF40" s="107"/>
      <c r="GG40" s="107"/>
      <c r="GH40" s="107"/>
      <c r="GI40" s="107"/>
      <c r="GJ40" s="107"/>
      <c r="GK40" s="107"/>
      <c r="GL40" s="107"/>
      <c r="GM40" s="107"/>
      <c r="GN40" s="107"/>
      <c r="GO40" s="107"/>
      <c r="GP40" s="107"/>
      <c r="GQ40" s="107"/>
      <c r="GR40" s="107"/>
      <c r="GS40" s="106"/>
      <c r="GT40" s="106"/>
      <c r="GU40" s="108">
        <f t="shared" si="36"/>
        <v>1</v>
      </c>
      <c r="GV40" s="109">
        <f t="shared" ref="GV40:GW40" si="45">K40+M40+O40+Q40+S40+U40+W40+Y40+AA40+AC40+AE40+AG40+AI40+AK40+AM40+AO40+AQ40+AS40+AU40+AW40+AY40+BA40+BC40+BE40+BG40+BI40+BK40+BM40+BO40+BQ40+BS40+BU40+BW40+BY40+CA40+CC40+CE40+CG40+CI40+CK40+CM40+CO40+CQ40+CS40+CU40+CW40+CY40+DA40</f>
        <v>0</v>
      </c>
      <c r="GW40" s="109">
        <f t="shared" si="45"/>
        <v>0</v>
      </c>
      <c r="GX40" s="110" t="e">
        <f t="shared" si="38"/>
        <v>#DIV/0!</v>
      </c>
      <c r="GY40" s="111">
        <f t="shared" si="39"/>
        <v>1</v>
      </c>
      <c r="GZ40" s="112">
        <f t="shared" ref="GZ40:HA40" si="46">DC40+DE40+DG40+DI40+DK40+DM40+DO40+DQ40+DS40+DU40+DW40+DY40+EA40+EC40+EE40+EG40+EI40+EK40+EM40+EO40+EQ40+ES40+EU40+EW40+EY40+FA40+FC40+FE40+FG40+FI40+FK40+FM40+FO40+FQ40+FS40+FU40+FW40+FY40+GA40+GC40+GE40+GG40+GI40+GK40+GM40+GO40++GQ40+GS40</f>
        <v>0</v>
      </c>
      <c r="HA40" s="112">
        <f t="shared" si="46"/>
        <v>0</v>
      </c>
      <c r="HB40" s="113" t="e">
        <f t="shared" si="41"/>
        <v>#DIV/0!</v>
      </c>
      <c r="HC40" s="114">
        <f t="shared" si="42"/>
        <v>1</v>
      </c>
      <c r="HD40" s="115">
        <f t="shared" ref="HD40:HE40" si="47">+GV40+GZ40</f>
        <v>0</v>
      </c>
      <c r="HE40" s="115">
        <f t="shared" si="47"/>
        <v>0</v>
      </c>
      <c r="HF40" s="54" t="e">
        <f t="shared" si="44"/>
        <v>#DIV/0!</v>
      </c>
      <c r="HG40" s="116"/>
      <c r="HH40" s="123"/>
      <c r="HI40" s="123"/>
      <c r="HJ40" s="123"/>
      <c r="HK40" s="118"/>
    </row>
    <row r="41" spans="1:219" ht="63.75" customHeight="1">
      <c r="A41" s="80"/>
      <c r="B41" s="554" t="s">
        <v>129</v>
      </c>
      <c r="C41" s="554" t="s">
        <v>71</v>
      </c>
      <c r="D41" s="554" t="s">
        <v>130</v>
      </c>
      <c r="E41" s="554" t="s">
        <v>84</v>
      </c>
      <c r="F41" s="103" t="s">
        <v>131</v>
      </c>
      <c r="G41" s="124" t="s">
        <v>132</v>
      </c>
      <c r="H41" s="104">
        <v>1</v>
      </c>
      <c r="I41" s="104">
        <v>1</v>
      </c>
      <c r="J41" s="105">
        <v>1</v>
      </c>
      <c r="K41" s="106"/>
      <c r="L41" s="106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6"/>
      <c r="BF41" s="106"/>
      <c r="BG41" s="107"/>
      <c r="BH41" s="107"/>
      <c r="BI41" s="107"/>
      <c r="BJ41" s="107"/>
      <c r="BK41" s="107"/>
      <c r="BL41" s="107"/>
      <c r="BM41" s="107"/>
      <c r="BN41" s="107"/>
      <c r="BO41" s="107"/>
      <c r="BP41" s="107"/>
      <c r="BQ41" s="107"/>
      <c r="BR41" s="107"/>
      <c r="BS41" s="107"/>
      <c r="BT41" s="107"/>
      <c r="BU41" s="107"/>
      <c r="BV41" s="107"/>
      <c r="BW41" s="107"/>
      <c r="BX41" s="107"/>
      <c r="BY41" s="107"/>
      <c r="BZ41" s="107"/>
      <c r="CA41" s="107"/>
      <c r="CB41" s="107"/>
      <c r="CC41" s="107"/>
      <c r="CD41" s="107"/>
      <c r="CE41" s="107"/>
      <c r="CF41" s="107"/>
      <c r="CG41" s="107"/>
      <c r="CH41" s="107"/>
      <c r="CI41" s="107"/>
      <c r="CJ41" s="107"/>
      <c r="CK41" s="107"/>
      <c r="CL41" s="107"/>
      <c r="CM41" s="107"/>
      <c r="CN41" s="107"/>
      <c r="CO41" s="107"/>
      <c r="CP41" s="107"/>
      <c r="CQ41" s="107"/>
      <c r="CR41" s="107"/>
      <c r="CS41" s="107"/>
      <c r="CT41" s="107"/>
      <c r="CU41" s="107"/>
      <c r="CV41" s="107"/>
      <c r="CW41" s="107"/>
      <c r="CX41" s="107"/>
      <c r="CY41" s="107"/>
      <c r="CZ41" s="107"/>
      <c r="DA41" s="107"/>
      <c r="DB41" s="107"/>
      <c r="DC41" s="107"/>
      <c r="DD41" s="107"/>
      <c r="DE41" s="107"/>
      <c r="DF41" s="107"/>
      <c r="DG41" s="107"/>
      <c r="DH41" s="107"/>
      <c r="DI41" s="107"/>
      <c r="DJ41" s="107"/>
      <c r="DK41" s="107"/>
      <c r="DL41" s="107"/>
      <c r="DM41" s="107"/>
      <c r="DN41" s="107"/>
      <c r="DO41" s="107"/>
      <c r="DP41" s="107"/>
      <c r="DQ41" s="107"/>
      <c r="DR41" s="107"/>
      <c r="DS41" s="107"/>
      <c r="DT41" s="107"/>
      <c r="DU41" s="107"/>
      <c r="DV41" s="107"/>
      <c r="DW41" s="107"/>
      <c r="DX41" s="107"/>
      <c r="DY41" s="107"/>
      <c r="DZ41" s="107"/>
      <c r="EA41" s="107"/>
      <c r="EB41" s="107"/>
      <c r="EC41" s="107"/>
      <c r="ED41" s="107"/>
      <c r="EE41" s="107"/>
      <c r="EF41" s="107"/>
      <c r="EG41" s="107"/>
      <c r="EH41" s="107"/>
      <c r="EI41" s="107"/>
      <c r="EJ41" s="107"/>
      <c r="EK41" s="107"/>
      <c r="EL41" s="107"/>
      <c r="EM41" s="107"/>
      <c r="EN41" s="107"/>
      <c r="EO41" s="107"/>
      <c r="EP41" s="107"/>
      <c r="EQ41" s="107"/>
      <c r="ER41" s="107"/>
      <c r="ES41" s="107"/>
      <c r="ET41" s="107"/>
      <c r="EU41" s="107"/>
      <c r="EV41" s="107"/>
      <c r="EW41" s="107"/>
      <c r="EX41" s="107"/>
      <c r="EY41" s="107"/>
      <c r="EZ41" s="107"/>
      <c r="FA41" s="107"/>
      <c r="FB41" s="107"/>
      <c r="FC41" s="107"/>
      <c r="FD41" s="107"/>
      <c r="FE41" s="107"/>
      <c r="FF41" s="107"/>
      <c r="FG41" s="107"/>
      <c r="FH41" s="107"/>
      <c r="FI41" s="107"/>
      <c r="FJ41" s="107"/>
      <c r="FK41" s="107"/>
      <c r="FL41" s="107"/>
      <c r="FM41" s="107"/>
      <c r="FN41" s="107"/>
      <c r="FO41" s="107"/>
      <c r="FP41" s="107"/>
      <c r="FQ41" s="107"/>
      <c r="FR41" s="107"/>
      <c r="FS41" s="107"/>
      <c r="FT41" s="107"/>
      <c r="FU41" s="107"/>
      <c r="FV41" s="107"/>
      <c r="FW41" s="107"/>
      <c r="FX41" s="107"/>
      <c r="FY41" s="107"/>
      <c r="FZ41" s="107"/>
      <c r="GA41" s="107"/>
      <c r="GB41" s="107"/>
      <c r="GC41" s="107"/>
      <c r="GD41" s="107"/>
      <c r="GE41" s="107"/>
      <c r="GF41" s="107"/>
      <c r="GG41" s="107"/>
      <c r="GH41" s="107"/>
      <c r="GI41" s="107"/>
      <c r="GJ41" s="107"/>
      <c r="GK41" s="107"/>
      <c r="GL41" s="107"/>
      <c r="GM41" s="107"/>
      <c r="GN41" s="107"/>
      <c r="GO41" s="107"/>
      <c r="GP41" s="107"/>
      <c r="GQ41" s="107"/>
      <c r="GR41" s="107"/>
      <c r="GS41" s="106"/>
      <c r="GT41" s="106"/>
      <c r="GU41" s="108">
        <f t="shared" si="36"/>
        <v>1</v>
      </c>
      <c r="GV41" s="109">
        <f t="shared" ref="GV41:GW41" si="48">K41+M41+O41+Q41+S41+U41+W41+Y41+AA41+AC41+AE41+AG41+AI41+AK41+AM41+AO41+AQ41+AS41+AU41+AW41+AY41+BA41+BC41+BE41+BG41+BI41+BK41+BM41+BO41+BQ41+BS41+BU41+BW41+BY41+CA41+CC41+CE41+CG41+CI41+CK41+CM41+CO41+CQ41+CS41+CU41+CW41+CY41+DA41</f>
        <v>0</v>
      </c>
      <c r="GW41" s="109">
        <f t="shared" si="48"/>
        <v>0</v>
      </c>
      <c r="GX41" s="110" t="e">
        <f t="shared" si="38"/>
        <v>#DIV/0!</v>
      </c>
      <c r="GY41" s="111">
        <f t="shared" si="39"/>
        <v>1</v>
      </c>
      <c r="GZ41" s="112">
        <f t="shared" ref="GZ41:HA41" si="49">DC41+DE41+DG41+DI41+DK41+DM41+DO41+DQ41+DS41+DU41+DW41+DY41+EA41+EC41+EE41+EG41+EI41+EK41+EM41+EO41+EQ41+ES41+EU41+EW41+EY41+FA41+FC41+FE41+FG41+FI41+FK41+FM41+FO41+FQ41+FS41+FU41+FW41+FY41+GA41+GC41+GE41+GG41+GI41+GK41+GM41+GO41++GQ41+GS41</f>
        <v>0</v>
      </c>
      <c r="HA41" s="112">
        <f t="shared" si="49"/>
        <v>0</v>
      </c>
      <c r="HB41" s="113" t="e">
        <f t="shared" si="41"/>
        <v>#DIV/0!</v>
      </c>
      <c r="HC41" s="114">
        <f t="shared" si="42"/>
        <v>1</v>
      </c>
      <c r="HD41" s="115">
        <f t="shared" ref="HD41:HE41" si="50">+GV41+GZ41</f>
        <v>0</v>
      </c>
      <c r="HE41" s="115">
        <f t="shared" si="50"/>
        <v>0</v>
      </c>
      <c r="HF41" s="54" t="e">
        <f t="shared" si="44"/>
        <v>#DIV/0!</v>
      </c>
      <c r="HG41" s="116"/>
      <c r="HH41" s="117"/>
      <c r="HI41" s="123"/>
      <c r="HJ41" s="123"/>
      <c r="HK41" s="118"/>
    </row>
    <row r="42" spans="1:219" ht="75" customHeight="1">
      <c r="A42" s="80"/>
      <c r="B42" s="546"/>
      <c r="C42" s="546"/>
      <c r="D42" s="546"/>
      <c r="E42" s="546"/>
      <c r="F42" s="125" t="s">
        <v>133</v>
      </c>
      <c r="G42" s="124" t="s">
        <v>134</v>
      </c>
      <c r="H42" s="128">
        <v>0</v>
      </c>
      <c r="I42" s="128">
        <v>1</v>
      </c>
      <c r="J42" s="131">
        <v>1</v>
      </c>
      <c r="K42" s="544"/>
      <c r="L42" s="532"/>
      <c r="M42" s="544"/>
      <c r="N42" s="532"/>
      <c r="O42" s="544"/>
      <c r="P42" s="532"/>
      <c r="Q42" s="544"/>
      <c r="R42" s="532"/>
      <c r="S42" s="544"/>
      <c r="T42" s="532"/>
      <c r="U42" s="544"/>
      <c r="V42" s="532"/>
      <c r="W42" s="544"/>
      <c r="X42" s="532"/>
      <c r="Y42" s="544"/>
      <c r="Z42" s="532"/>
      <c r="AA42" s="544"/>
      <c r="AB42" s="532"/>
      <c r="AC42" s="544"/>
      <c r="AD42" s="532"/>
      <c r="AE42" s="544"/>
      <c r="AF42" s="532"/>
      <c r="AG42" s="544"/>
      <c r="AH42" s="532"/>
      <c r="AI42" s="544"/>
      <c r="AJ42" s="532"/>
      <c r="AK42" s="544"/>
      <c r="AL42" s="532"/>
      <c r="AM42" s="544"/>
      <c r="AN42" s="532"/>
      <c r="AO42" s="544"/>
      <c r="AP42" s="532"/>
      <c r="AQ42" s="544"/>
      <c r="AR42" s="532"/>
      <c r="AS42" s="544"/>
      <c r="AT42" s="532"/>
      <c r="AU42" s="544"/>
      <c r="AV42" s="532"/>
      <c r="AW42" s="544"/>
      <c r="AX42" s="532"/>
      <c r="AY42" s="544"/>
      <c r="AZ42" s="532"/>
      <c r="BA42" s="544"/>
      <c r="BB42" s="532"/>
      <c r="BC42" s="544"/>
      <c r="BD42" s="532"/>
      <c r="BE42" s="544"/>
      <c r="BF42" s="532"/>
      <c r="BG42" s="544"/>
      <c r="BH42" s="532"/>
      <c r="BI42" s="544"/>
      <c r="BJ42" s="532"/>
      <c r="BK42" s="544"/>
      <c r="BL42" s="532"/>
      <c r="BM42" s="544"/>
      <c r="BN42" s="532"/>
      <c r="BO42" s="544"/>
      <c r="BP42" s="532"/>
      <c r="BQ42" s="544"/>
      <c r="BR42" s="532"/>
      <c r="BS42" s="544"/>
      <c r="BT42" s="532"/>
      <c r="BU42" s="544"/>
      <c r="BV42" s="532"/>
      <c r="BW42" s="544"/>
      <c r="BX42" s="532"/>
      <c r="BY42" s="544"/>
      <c r="BZ42" s="532"/>
      <c r="CA42" s="544"/>
      <c r="CB42" s="532"/>
      <c r="CC42" s="544"/>
      <c r="CD42" s="532"/>
      <c r="CE42" s="544"/>
      <c r="CF42" s="532"/>
      <c r="CG42" s="544"/>
      <c r="CH42" s="532"/>
      <c r="CI42" s="544"/>
      <c r="CJ42" s="532"/>
      <c r="CK42" s="544"/>
      <c r="CL42" s="532"/>
      <c r="CM42" s="544"/>
      <c r="CN42" s="532"/>
      <c r="CO42" s="544"/>
      <c r="CP42" s="532"/>
      <c r="CQ42" s="544"/>
      <c r="CR42" s="532"/>
      <c r="CS42" s="544"/>
      <c r="CT42" s="532"/>
      <c r="CU42" s="544"/>
      <c r="CV42" s="532"/>
      <c r="CW42" s="544"/>
      <c r="CX42" s="532"/>
      <c r="CY42" s="544"/>
      <c r="CZ42" s="532"/>
      <c r="DA42" s="544"/>
      <c r="DB42" s="532"/>
      <c r="DC42" s="544"/>
      <c r="DD42" s="532"/>
      <c r="DE42" s="544"/>
      <c r="DF42" s="532"/>
      <c r="DG42" s="544"/>
      <c r="DH42" s="532"/>
      <c r="DI42" s="544"/>
      <c r="DJ42" s="532"/>
      <c r="DK42" s="544"/>
      <c r="DL42" s="532"/>
      <c r="DM42" s="544"/>
      <c r="DN42" s="532"/>
      <c r="DO42" s="544"/>
      <c r="DP42" s="532"/>
      <c r="DQ42" s="544"/>
      <c r="DR42" s="532"/>
      <c r="DS42" s="544"/>
      <c r="DT42" s="532"/>
      <c r="DU42" s="544"/>
      <c r="DV42" s="532"/>
      <c r="DW42" s="544"/>
      <c r="DX42" s="532"/>
      <c r="DY42" s="544"/>
      <c r="DZ42" s="532"/>
      <c r="EA42" s="544"/>
      <c r="EB42" s="532"/>
      <c r="EC42" s="544"/>
      <c r="ED42" s="532"/>
      <c r="EE42" s="544"/>
      <c r="EF42" s="532"/>
      <c r="EG42" s="544"/>
      <c r="EH42" s="532"/>
      <c r="EI42" s="544"/>
      <c r="EJ42" s="532"/>
      <c r="EK42" s="544"/>
      <c r="EL42" s="532"/>
      <c r="EM42" s="544"/>
      <c r="EN42" s="532"/>
      <c r="EO42" s="544"/>
      <c r="EP42" s="532"/>
      <c r="EQ42" s="544"/>
      <c r="ER42" s="532"/>
      <c r="ES42" s="544"/>
      <c r="ET42" s="532"/>
      <c r="EU42" s="544"/>
      <c r="EV42" s="532"/>
      <c r="EW42" s="544"/>
      <c r="EX42" s="532"/>
      <c r="EY42" s="544"/>
      <c r="EZ42" s="532"/>
      <c r="FA42" s="544"/>
      <c r="FB42" s="532"/>
      <c r="FC42" s="544"/>
      <c r="FD42" s="532"/>
      <c r="FE42" s="544"/>
      <c r="FF42" s="532"/>
      <c r="FG42" s="544"/>
      <c r="FH42" s="532"/>
      <c r="FI42" s="544"/>
      <c r="FJ42" s="532"/>
      <c r="FK42" s="544"/>
      <c r="FL42" s="532"/>
      <c r="FM42" s="544"/>
      <c r="FN42" s="532"/>
      <c r="FO42" s="544"/>
      <c r="FP42" s="532"/>
      <c r="FQ42" s="544"/>
      <c r="FR42" s="532"/>
      <c r="FS42" s="544"/>
      <c r="FT42" s="532"/>
      <c r="FU42" s="544"/>
      <c r="FV42" s="532"/>
      <c r="FW42" s="544"/>
      <c r="FX42" s="532"/>
      <c r="FY42" s="544"/>
      <c r="FZ42" s="532"/>
      <c r="GA42" s="544"/>
      <c r="GB42" s="532"/>
      <c r="GC42" s="544"/>
      <c r="GD42" s="532"/>
      <c r="GE42" s="544"/>
      <c r="GF42" s="532"/>
      <c r="GG42" s="544"/>
      <c r="GH42" s="532"/>
      <c r="GI42" s="544"/>
      <c r="GJ42" s="532"/>
      <c r="GK42" s="544"/>
      <c r="GL42" s="532"/>
      <c r="GM42" s="544"/>
      <c r="GN42" s="532"/>
      <c r="GO42" s="544"/>
      <c r="GP42" s="532"/>
      <c r="GQ42" s="544"/>
      <c r="GR42" s="532"/>
      <c r="GS42" s="544"/>
      <c r="GT42" s="532"/>
      <c r="GU42" s="49">
        <f t="shared" si="36"/>
        <v>0</v>
      </c>
      <c r="GV42" s="583">
        <f t="shared" ref="GV42:GV47" si="51">K42+M42+O42+Q42+S42+U42+W42+Y42+AA42+AC42+AE42+AG42+AI42+AK42+AM42+AO42+AQ42+AS42+AU42+AW42+AY42+BA42+BC42+BE42+BG42+BI42+BK42+BM42+BO42+BQ42+BS42+BU42+BW42+BY42+CA42+CC42+CE42+CG42+CI42+CK42+CM42+CO42+CQ42+CS42+CU42+CW42+CY42+DA42</f>
        <v>0</v>
      </c>
      <c r="GW42" s="532"/>
      <c r="GX42" s="50">
        <f t="shared" ref="GX42:GX43" si="52">GV42</f>
        <v>0</v>
      </c>
      <c r="GY42" s="51">
        <f t="shared" si="39"/>
        <v>1</v>
      </c>
      <c r="GZ42" s="584">
        <f t="shared" ref="GZ42:GZ47" si="53">DC42+DE42+DG42+DI42+DK42+DM42+DO42+DQ42+DS42+DU42+DW42+DY42+EA42+EC42+EE42+EG42+EI42+EK42+EM42+EO42+EQ42+ES42+EU42+EW42+EY42+FA42+FC42+FE42+FG42+FI42+FK42+FM42+FO42+FQ42+FS42+FU42+FW42+FY42+GA42+GC42+GE42+GG42+GI42+GK42+GM42+GO42++GQ42+GS42</f>
        <v>0</v>
      </c>
      <c r="HA42" s="532"/>
      <c r="HB42" s="52">
        <f t="shared" ref="HB42:HB43" si="54">GZ42</f>
        <v>0</v>
      </c>
      <c r="HC42" s="53">
        <f t="shared" si="42"/>
        <v>1</v>
      </c>
      <c r="HD42" s="585">
        <f t="shared" ref="HD42:HD47" si="55">+GV42+GZ42</f>
        <v>0</v>
      </c>
      <c r="HE42" s="532"/>
      <c r="HF42" s="54">
        <f t="shared" ref="HF42:HF43" si="56">(HD42*GU$1)/HC42</f>
        <v>0</v>
      </c>
      <c r="HG42" s="55"/>
      <c r="HH42" s="117"/>
      <c r="HI42" s="123"/>
      <c r="HJ42" s="123"/>
      <c r="HK42" s="118"/>
    </row>
    <row r="43" spans="1:219" ht="75" customHeight="1">
      <c r="A43" s="80"/>
      <c r="B43" s="546"/>
      <c r="C43" s="546"/>
      <c r="D43" s="546"/>
      <c r="E43" s="546"/>
      <c r="F43" s="125" t="s">
        <v>135</v>
      </c>
      <c r="G43" s="125" t="s">
        <v>136</v>
      </c>
      <c r="H43" s="128">
        <v>0</v>
      </c>
      <c r="I43" s="128">
        <v>1</v>
      </c>
      <c r="J43" s="131">
        <v>1</v>
      </c>
      <c r="K43" s="544"/>
      <c r="L43" s="532"/>
      <c r="M43" s="544"/>
      <c r="N43" s="532"/>
      <c r="O43" s="544"/>
      <c r="P43" s="532"/>
      <c r="Q43" s="544"/>
      <c r="R43" s="532"/>
      <c r="S43" s="544"/>
      <c r="T43" s="532"/>
      <c r="U43" s="544"/>
      <c r="V43" s="532"/>
      <c r="W43" s="544"/>
      <c r="X43" s="532"/>
      <c r="Y43" s="544"/>
      <c r="Z43" s="532"/>
      <c r="AA43" s="544"/>
      <c r="AB43" s="532"/>
      <c r="AC43" s="544"/>
      <c r="AD43" s="532"/>
      <c r="AE43" s="544"/>
      <c r="AF43" s="532"/>
      <c r="AG43" s="544"/>
      <c r="AH43" s="532"/>
      <c r="AI43" s="544"/>
      <c r="AJ43" s="532"/>
      <c r="AK43" s="544"/>
      <c r="AL43" s="532"/>
      <c r="AM43" s="544"/>
      <c r="AN43" s="532"/>
      <c r="AO43" s="544"/>
      <c r="AP43" s="532"/>
      <c r="AQ43" s="544"/>
      <c r="AR43" s="532"/>
      <c r="AS43" s="544"/>
      <c r="AT43" s="532"/>
      <c r="AU43" s="544"/>
      <c r="AV43" s="532"/>
      <c r="AW43" s="544"/>
      <c r="AX43" s="532"/>
      <c r="AY43" s="544"/>
      <c r="AZ43" s="532"/>
      <c r="BA43" s="544"/>
      <c r="BB43" s="532"/>
      <c r="BC43" s="544"/>
      <c r="BD43" s="532"/>
      <c r="BE43" s="544"/>
      <c r="BF43" s="532"/>
      <c r="BG43" s="544"/>
      <c r="BH43" s="532"/>
      <c r="BI43" s="544"/>
      <c r="BJ43" s="532"/>
      <c r="BK43" s="544"/>
      <c r="BL43" s="532"/>
      <c r="BM43" s="544"/>
      <c r="BN43" s="532"/>
      <c r="BO43" s="544"/>
      <c r="BP43" s="532"/>
      <c r="BQ43" s="544"/>
      <c r="BR43" s="532"/>
      <c r="BS43" s="544"/>
      <c r="BT43" s="532"/>
      <c r="BU43" s="544"/>
      <c r="BV43" s="532"/>
      <c r="BW43" s="544"/>
      <c r="BX43" s="532"/>
      <c r="BY43" s="544"/>
      <c r="BZ43" s="532"/>
      <c r="CA43" s="544"/>
      <c r="CB43" s="532"/>
      <c r="CC43" s="544"/>
      <c r="CD43" s="532"/>
      <c r="CE43" s="544"/>
      <c r="CF43" s="532"/>
      <c r="CG43" s="544"/>
      <c r="CH43" s="532"/>
      <c r="CI43" s="544"/>
      <c r="CJ43" s="532"/>
      <c r="CK43" s="544"/>
      <c r="CL43" s="532"/>
      <c r="CM43" s="544"/>
      <c r="CN43" s="532"/>
      <c r="CO43" s="544"/>
      <c r="CP43" s="532"/>
      <c r="CQ43" s="544"/>
      <c r="CR43" s="532"/>
      <c r="CS43" s="544"/>
      <c r="CT43" s="532"/>
      <c r="CU43" s="544"/>
      <c r="CV43" s="532"/>
      <c r="CW43" s="544"/>
      <c r="CX43" s="532"/>
      <c r="CY43" s="544"/>
      <c r="CZ43" s="532"/>
      <c r="DA43" s="544"/>
      <c r="DB43" s="532"/>
      <c r="DC43" s="544"/>
      <c r="DD43" s="532"/>
      <c r="DE43" s="544"/>
      <c r="DF43" s="532"/>
      <c r="DG43" s="544"/>
      <c r="DH43" s="532"/>
      <c r="DI43" s="544"/>
      <c r="DJ43" s="532"/>
      <c r="DK43" s="544"/>
      <c r="DL43" s="532"/>
      <c r="DM43" s="544"/>
      <c r="DN43" s="532"/>
      <c r="DO43" s="544"/>
      <c r="DP43" s="532"/>
      <c r="DQ43" s="544"/>
      <c r="DR43" s="532"/>
      <c r="DS43" s="544"/>
      <c r="DT43" s="532"/>
      <c r="DU43" s="544"/>
      <c r="DV43" s="532"/>
      <c r="DW43" s="544"/>
      <c r="DX43" s="532"/>
      <c r="DY43" s="544"/>
      <c r="DZ43" s="532"/>
      <c r="EA43" s="544"/>
      <c r="EB43" s="532"/>
      <c r="EC43" s="544"/>
      <c r="ED43" s="532"/>
      <c r="EE43" s="544"/>
      <c r="EF43" s="532"/>
      <c r="EG43" s="544"/>
      <c r="EH43" s="532"/>
      <c r="EI43" s="544"/>
      <c r="EJ43" s="532"/>
      <c r="EK43" s="544"/>
      <c r="EL43" s="532"/>
      <c r="EM43" s="544"/>
      <c r="EN43" s="532"/>
      <c r="EO43" s="544"/>
      <c r="EP43" s="532"/>
      <c r="EQ43" s="544"/>
      <c r="ER43" s="532"/>
      <c r="ES43" s="544"/>
      <c r="ET43" s="532"/>
      <c r="EU43" s="544"/>
      <c r="EV43" s="532"/>
      <c r="EW43" s="544"/>
      <c r="EX43" s="532"/>
      <c r="EY43" s="544"/>
      <c r="EZ43" s="532"/>
      <c r="FA43" s="544"/>
      <c r="FB43" s="532"/>
      <c r="FC43" s="544"/>
      <c r="FD43" s="532"/>
      <c r="FE43" s="544"/>
      <c r="FF43" s="532"/>
      <c r="FG43" s="544"/>
      <c r="FH43" s="532"/>
      <c r="FI43" s="544"/>
      <c r="FJ43" s="532"/>
      <c r="FK43" s="544"/>
      <c r="FL43" s="532"/>
      <c r="FM43" s="544"/>
      <c r="FN43" s="532"/>
      <c r="FO43" s="544"/>
      <c r="FP43" s="532"/>
      <c r="FQ43" s="544"/>
      <c r="FR43" s="532"/>
      <c r="FS43" s="544"/>
      <c r="FT43" s="532"/>
      <c r="FU43" s="544"/>
      <c r="FV43" s="532"/>
      <c r="FW43" s="544"/>
      <c r="FX43" s="532"/>
      <c r="FY43" s="544"/>
      <c r="FZ43" s="532"/>
      <c r="GA43" s="544"/>
      <c r="GB43" s="532"/>
      <c r="GC43" s="544"/>
      <c r="GD43" s="532"/>
      <c r="GE43" s="544"/>
      <c r="GF43" s="532"/>
      <c r="GG43" s="544"/>
      <c r="GH43" s="532"/>
      <c r="GI43" s="544"/>
      <c r="GJ43" s="532"/>
      <c r="GK43" s="544"/>
      <c r="GL43" s="532"/>
      <c r="GM43" s="544"/>
      <c r="GN43" s="532"/>
      <c r="GO43" s="544"/>
      <c r="GP43" s="532"/>
      <c r="GQ43" s="544"/>
      <c r="GR43" s="532"/>
      <c r="GS43" s="544"/>
      <c r="GT43" s="532"/>
      <c r="GU43" s="49">
        <f t="shared" si="36"/>
        <v>0</v>
      </c>
      <c r="GV43" s="583">
        <f t="shared" si="51"/>
        <v>0</v>
      </c>
      <c r="GW43" s="532"/>
      <c r="GX43" s="50">
        <f t="shared" si="52"/>
        <v>0</v>
      </c>
      <c r="GY43" s="51">
        <f t="shared" si="39"/>
        <v>1</v>
      </c>
      <c r="GZ43" s="584">
        <f t="shared" si="53"/>
        <v>0</v>
      </c>
      <c r="HA43" s="532"/>
      <c r="HB43" s="52">
        <f t="shared" si="54"/>
        <v>0</v>
      </c>
      <c r="HC43" s="53">
        <f t="shared" si="42"/>
        <v>1</v>
      </c>
      <c r="HD43" s="585">
        <f t="shared" si="55"/>
        <v>0</v>
      </c>
      <c r="HE43" s="532"/>
      <c r="HF43" s="54">
        <f t="shared" si="56"/>
        <v>0</v>
      </c>
      <c r="HG43" s="55"/>
      <c r="HH43" s="117"/>
      <c r="HI43" s="123"/>
      <c r="HJ43" s="123"/>
      <c r="HK43" s="118"/>
    </row>
    <row r="44" spans="1:219" ht="57" customHeight="1">
      <c r="A44" s="80"/>
      <c r="B44" s="546"/>
      <c r="C44" s="546"/>
      <c r="D44" s="546"/>
      <c r="E44" s="546"/>
      <c r="F44" s="103" t="s">
        <v>137</v>
      </c>
      <c r="G44" s="145" t="s">
        <v>138</v>
      </c>
      <c r="H44" s="104">
        <v>1</v>
      </c>
      <c r="I44" s="104">
        <v>1</v>
      </c>
      <c r="J44" s="105">
        <v>1</v>
      </c>
      <c r="K44" s="106"/>
      <c r="L44" s="106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6"/>
      <c r="BF44" s="106"/>
      <c r="BG44" s="107"/>
      <c r="BH44" s="107"/>
      <c r="BI44" s="107"/>
      <c r="BJ44" s="107"/>
      <c r="BK44" s="107"/>
      <c r="BL44" s="107"/>
      <c r="BM44" s="107"/>
      <c r="BN44" s="107"/>
      <c r="BO44" s="107"/>
      <c r="BP44" s="107"/>
      <c r="BQ44" s="107"/>
      <c r="BR44" s="107"/>
      <c r="BS44" s="107"/>
      <c r="BT44" s="107"/>
      <c r="BU44" s="107"/>
      <c r="BV44" s="107"/>
      <c r="BW44" s="107"/>
      <c r="BX44" s="107"/>
      <c r="BY44" s="107"/>
      <c r="BZ44" s="107"/>
      <c r="CA44" s="107"/>
      <c r="CB44" s="107"/>
      <c r="CC44" s="107"/>
      <c r="CD44" s="107"/>
      <c r="CE44" s="107"/>
      <c r="CF44" s="107"/>
      <c r="CG44" s="107"/>
      <c r="CH44" s="107"/>
      <c r="CI44" s="107"/>
      <c r="CJ44" s="107"/>
      <c r="CK44" s="107"/>
      <c r="CL44" s="107"/>
      <c r="CM44" s="107"/>
      <c r="CN44" s="107"/>
      <c r="CO44" s="107"/>
      <c r="CP44" s="107"/>
      <c r="CQ44" s="107"/>
      <c r="CR44" s="107"/>
      <c r="CS44" s="107"/>
      <c r="CT44" s="107"/>
      <c r="CU44" s="107"/>
      <c r="CV44" s="107"/>
      <c r="CW44" s="107"/>
      <c r="CX44" s="107"/>
      <c r="CY44" s="107"/>
      <c r="CZ44" s="107"/>
      <c r="DA44" s="107"/>
      <c r="DB44" s="107"/>
      <c r="DC44" s="107"/>
      <c r="DD44" s="107"/>
      <c r="DE44" s="107"/>
      <c r="DF44" s="107"/>
      <c r="DG44" s="107"/>
      <c r="DH44" s="107"/>
      <c r="DI44" s="107"/>
      <c r="DJ44" s="107"/>
      <c r="DK44" s="107"/>
      <c r="DL44" s="107"/>
      <c r="DM44" s="107"/>
      <c r="DN44" s="107"/>
      <c r="DO44" s="107"/>
      <c r="DP44" s="107"/>
      <c r="DQ44" s="107"/>
      <c r="DR44" s="107"/>
      <c r="DS44" s="107"/>
      <c r="DT44" s="107"/>
      <c r="DU44" s="107"/>
      <c r="DV44" s="107"/>
      <c r="DW44" s="107"/>
      <c r="DX44" s="107"/>
      <c r="DY44" s="107"/>
      <c r="DZ44" s="107"/>
      <c r="EA44" s="107"/>
      <c r="EB44" s="107"/>
      <c r="EC44" s="107"/>
      <c r="ED44" s="107"/>
      <c r="EE44" s="107"/>
      <c r="EF44" s="107"/>
      <c r="EG44" s="107"/>
      <c r="EH44" s="107"/>
      <c r="EI44" s="107"/>
      <c r="EJ44" s="107"/>
      <c r="EK44" s="107"/>
      <c r="EL44" s="107"/>
      <c r="EM44" s="107"/>
      <c r="EN44" s="107"/>
      <c r="EO44" s="107"/>
      <c r="EP44" s="107"/>
      <c r="EQ44" s="107"/>
      <c r="ER44" s="107"/>
      <c r="ES44" s="107"/>
      <c r="ET44" s="107"/>
      <c r="EU44" s="107"/>
      <c r="EV44" s="107"/>
      <c r="EW44" s="107"/>
      <c r="EX44" s="107"/>
      <c r="EY44" s="107"/>
      <c r="EZ44" s="107"/>
      <c r="FA44" s="107"/>
      <c r="FB44" s="107"/>
      <c r="FC44" s="107"/>
      <c r="FD44" s="107"/>
      <c r="FE44" s="107"/>
      <c r="FF44" s="107"/>
      <c r="FG44" s="107"/>
      <c r="FH44" s="107"/>
      <c r="FI44" s="107"/>
      <c r="FJ44" s="107"/>
      <c r="FK44" s="107"/>
      <c r="FL44" s="107"/>
      <c r="FM44" s="107"/>
      <c r="FN44" s="107"/>
      <c r="FO44" s="107"/>
      <c r="FP44" s="107"/>
      <c r="FQ44" s="107"/>
      <c r="FR44" s="107"/>
      <c r="FS44" s="107"/>
      <c r="FT44" s="107"/>
      <c r="FU44" s="107"/>
      <c r="FV44" s="107"/>
      <c r="FW44" s="107"/>
      <c r="FX44" s="107"/>
      <c r="FY44" s="107"/>
      <c r="FZ44" s="107"/>
      <c r="GA44" s="107"/>
      <c r="GB44" s="107"/>
      <c r="GC44" s="107"/>
      <c r="GD44" s="107"/>
      <c r="GE44" s="107"/>
      <c r="GF44" s="107"/>
      <c r="GG44" s="107"/>
      <c r="GH44" s="107"/>
      <c r="GI44" s="107"/>
      <c r="GJ44" s="107"/>
      <c r="GK44" s="107"/>
      <c r="GL44" s="107"/>
      <c r="GM44" s="107"/>
      <c r="GN44" s="107"/>
      <c r="GO44" s="107"/>
      <c r="GP44" s="107"/>
      <c r="GQ44" s="107"/>
      <c r="GR44" s="107"/>
      <c r="GS44" s="106"/>
      <c r="GT44" s="106"/>
      <c r="GU44" s="108">
        <f t="shared" si="36"/>
        <v>1</v>
      </c>
      <c r="GV44" s="109">
        <f t="shared" si="51"/>
        <v>0</v>
      </c>
      <c r="GW44" s="109">
        <f t="shared" ref="GW44:GW47" si="57">L44+N44+P44+R44+T44+V44+X44+Z44+AB44+AD44+AF44+AH44+AJ44+AL44+AN44+AP44+AR44+AT44+AV44+AX44+AZ44+BB44+BD44+BF44+BH44+BJ44+BL44+BN44+BP44+BR44+BT44+BV44+BX44+BZ44+CB44+CD44+CF44+CH44+CJ44+CL44+CN44+CP44+CR44+CT44+CV44+CX44+CZ44+DB44</f>
        <v>0</v>
      </c>
      <c r="GX44" s="110" t="e">
        <f t="shared" ref="GX44:GX47" si="58">GV44/GW44</f>
        <v>#DIV/0!</v>
      </c>
      <c r="GY44" s="111">
        <f t="shared" si="39"/>
        <v>1</v>
      </c>
      <c r="GZ44" s="112">
        <f t="shared" si="53"/>
        <v>0</v>
      </c>
      <c r="HA44" s="112">
        <f t="shared" ref="HA44:HA47" si="59">DD44+DF44+DH44+DJ44+DL44+DN44+DP44+DR44+DT44+DV44+DX44+DZ44+EB44+ED44+EF44+EH44+EJ44+EL44+EN44+EP44+ER44+ET44+EV44+EX44+EZ44+FB44+FD44+FF44+FH44+FJ44+FL44+FN44+FP44+FR44+FT44+FV44+FX44+FZ44+GB44+GD44+GF44+GH44+GJ44+GL44+GN44+GP44++GR44+GT44</f>
        <v>0</v>
      </c>
      <c r="HB44" s="113" t="e">
        <f t="shared" ref="HB44:HB47" si="60">GZ44/HA44</f>
        <v>#DIV/0!</v>
      </c>
      <c r="HC44" s="114">
        <f t="shared" si="42"/>
        <v>1</v>
      </c>
      <c r="HD44" s="115">
        <f t="shared" si="55"/>
        <v>0</v>
      </c>
      <c r="HE44" s="115">
        <f t="shared" ref="HE44:HE47" si="61">+GW44+HA44</f>
        <v>0</v>
      </c>
      <c r="HF44" s="54" t="e">
        <f t="shared" ref="HF44:HF47" si="62">HD44/HE44</f>
        <v>#DIV/0!</v>
      </c>
      <c r="HG44" s="116"/>
      <c r="HH44" s="117"/>
      <c r="HI44" s="123"/>
      <c r="HJ44" s="123"/>
      <c r="HK44" s="118"/>
    </row>
    <row r="45" spans="1:219" ht="52.5" customHeight="1">
      <c r="A45" s="80"/>
      <c r="B45" s="546"/>
      <c r="C45" s="546"/>
      <c r="D45" s="546"/>
      <c r="E45" s="546"/>
      <c r="F45" s="103" t="s">
        <v>139</v>
      </c>
      <c r="G45" s="133" t="s">
        <v>140</v>
      </c>
      <c r="H45" s="104">
        <v>1</v>
      </c>
      <c r="I45" s="104">
        <v>1</v>
      </c>
      <c r="J45" s="105">
        <v>1</v>
      </c>
      <c r="K45" s="106"/>
      <c r="L45" s="106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6"/>
      <c r="BF45" s="106"/>
      <c r="BG45" s="107"/>
      <c r="BH45" s="107"/>
      <c r="BI45" s="107"/>
      <c r="BJ45" s="107"/>
      <c r="BK45" s="107"/>
      <c r="BL45" s="107"/>
      <c r="BM45" s="107"/>
      <c r="BN45" s="107"/>
      <c r="BO45" s="107"/>
      <c r="BP45" s="107"/>
      <c r="BQ45" s="107"/>
      <c r="BR45" s="107"/>
      <c r="BS45" s="107"/>
      <c r="BT45" s="107"/>
      <c r="BU45" s="107"/>
      <c r="BV45" s="107"/>
      <c r="BW45" s="107"/>
      <c r="BX45" s="107"/>
      <c r="BY45" s="107"/>
      <c r="BZ45" s="107"/>
      <c r="CA45" s="107"/>
      <c r="CB45" s="107"/>
      <c r="CC45" s="107"/>
      <c r="CD45" s="107"/>
      <c r="CE45" s="107"/>
      <c r="CF45" s="107"/>
      <c r="CG45" s="107"/>
      <c r="CH45" s="107"/>
      <c r="CI45" s="107"/>
      <c r="CJ45" s="107"/>
      <c r="CK45" s="107"/>
      <c r="CL45" s="107"/>
      <c r="CM45" s="107"/>
      <c r="CN45" s="107"/>
      <c r="CO45" s="107"/>
      <c r="CP45" s="107"/>
      <c r="CQ45" s="107"/>
      <c r="CR45" s="107"/>
      <c r="CS45" s="107"/>
      <c r="CT45" s="107"/>
      <c r="CU45" s="107"/>
      <c r="CV45" s="107"/>
      <c r="CW45" s="107"/>
      <c r="CX45" s="107"/>
      <c r="CY45" s="107"/>
      <c r="CZ45" s="107"/>
      <c r="DA45" s="107"/>
      <c r="DB45" s="107"/>
      <c r="DC45" s="107"/>
      <c r="DD45" s="107"/>
      <c r="DE45" s="107"/>
      <c r="DF45" s="107"/>
      <c r="DG45" s="107"/>
      <c r="DH45" s="107"/>
      <c r="DI45" s="107"/>
      <c r="DJ45" s="107"/>
      <c r="DK45" s="107"/>
      <c r="DL45" s="107"/>
      <c r="DM45" s="107"/>
      <c r="DN45" s="107"/>
      <c r="DO45" s="107"/>
      <c r="DP45" s="107"/>
      <c r="DQ45" s="107"/>
      <c r="DR45" s="107"/>
      <c r="DS45" s="107"/>
      <c r="DT45" s="107"/>
      <c r="DU45" s="107"/>
      <c r="DV45" s="107"/>
      <c r="DW45" s="107"/>
      <c r="DX45" s="107"/>
      <c r="DY45" s="107"/>
      <c r="DZ45" s="107"/>
      <c r="EA45" s="107"/>
      <c r="EB45" s="107"/>
      <c r="EC45" s="107"/>
      <c r="ED45" s="107"/>
      <c r="EE45" s="107"/>
      <c r="EF45" s="107"/>
      <c r="EG45" s="107"/>
      <c r="EH45" s="107"/>
      <c r="EI45" s="107"/>
      <c r="EJ45" s="107"/>
      <c r="EK45" s="107"/>
      <c r="EL45" s="107"/>
      <c r="EM45" s="107"/>
      <c r="EN45" s="107"/>
      <c r="EO45" s="107"/>
      <c r="EP45" s="107"/>
      <c r="EQ45" s="107"/>
      <c r="ER45" s="107"/>
      <c r="ES45" s="107"/>
      <c r="ET45" s="107"/>
      <c r="EU45" s="107"/>
      <c r="EV45" s="107"/>
      <c r="EW45" s="107"/>
      <c r="EX45" s="107"/>
      <c r="EY45" s="107"/>
      <c r="EZ45" s="107"/>
      <c r="FA45" s="107"/>
      <c r="FB45" s="107"/>
      <c r="FC45" s="107"/>
      <c r="FD45" s="107"/>
      <c r="FE45" s="107"/>
      <c r="FF45" s="107"/>
      <c r="FG45" s="107"/>
      <c r="FH45" s="107"/>
      <c r="FI45" s="107"/>
      <c r="FJ45" s="107"/>
      <c r="FK45" s="107"/>
      <c r="FL45" s="107"/>
      <c r="FM45" s="107"/>
      <c r="FN45" s="107"/>
      <c r="FO45" s="107"/>
      <c r="FP45" s="107"/>
      <c r="FQ45" s="107"/>
      <c r="FR45" s="107"/>
      <c r="FS45" s="107"/>
      <c r="FT45" s="107"/>
      <c r="FU45" s="107"/>
      <c r="FV45" s="107"/>
      <c r="FW45" s="107"/>
      <c r="FX45" s="107"/>
      <c r="FY45" s="107"/>
      <c r="FZ45" s="107"/>
      <c r="GA45" s="107"/>
      <c r="GB45" s="107"/>
      <c r="GC45" s="107"/>
      <c r="GD45" s="107"/>
      <c r="GE45" s="107"/>
      <c r="GF45" s="107"/>
      <c r="GG45" s="107"/>
      <c r="GH45" s="107"/>
      <c r="GI45" s="107"/>
      <c r="GJ45" s="107"/>
      <c r="GK45" s="107"/>
      <c r="GL45" s="107"/>
      <c r="GM45" s="107"/>
      <c r="GN45" s="107"/>
      <c r="GO45" s="107"/>
      <c r="GP45" s="107"/>
      <c r="GQ45" s="107"/>
      <c r="GR45" s="107"/>
      <c r="GS45" s="106"/>
      <c r="GT45" s="106"/>
      <c r="GU45" s="108">
        <f t="shared" si="36"/>
        <v>1</v>
      </c>
      <c r="GV45" s="109">
        <f t="shared" si="51"/>
        <v>0</v>
      </c>
      <c r="GW45" s="109">
        <f t="shared" si="57"/>
        <v>0</v>
      </c>
      <c r="GX45" s="110" t="e">
        <f t="shared" si="58"/>
        <v>#DIV/0!</v>
      </c>
      <c r="GY45" s="111">
        <f t="shared" si="39"/>
        <v>1</v>
      </c>
      <c r="GZ45" s="112">
        <f t="shared" si="53"/>
        <v>0</v>
      </c>
      <c r="HA45" s="112">
        <f t="shared" si="59"/>
        <v>0</v>
      </c>
      <c r="HB45" s="113" t="e">
        <f t="shared" si="60"/>
        <v>#DIV/0!</v>
      </c>
      <c r="HC45" s="114">
        <f t="shared" si="42"/>
        <v>1</v>
      </c>
      <c r="HD45" s="115">
        <f t="shared" si="55"/>
        <v>0</v>
      </c>
      <c r="HE45" s="115">
        <f t="shared" si="61"/>
        <v>0</v>
      </c>
      <c r="HF45" s="54" t="e">
        <f t="shared" si="62"/>
        <v>#DIV/0!</v>
      </c>
      <c r="HG45" s="116"/>
      <c r="HH45" s="123"/>
      <c r="HI45" s="117"/>
      <c r="HJ45" s="117"/>
      <c r="HK45" s="118"/>
    </row>
    <row r="46" spans="1:219" ht="69.75" customHeight="1">
      <c r="A46" s="80"/>
      <c r="B46" s="546"/>
      <c r="C46" s="546"/>
      <c r="D46" s="546"/>
      <c r="E46" s="546"/>
      <c r="F46" s="103" t="s">
        <v>141</v>
      </c>
      <c r="G46" s="103" t="s">
        <v>142</v>
      </c>
      <c r="H46" s="104">
        <v>1</v>
      </c>
      <c r="I46" s="104">
        <v>1</v>
      </c>
      <c r="J46" s="105">
        <v>1</v>
      </c>
      <c r="K46" s="106"/>
      <c r="L46" s="106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6"/>
      <c r="BF46" s="106"/>
      <c r="BG46" s="107"/>
      <c r="BH46" s="107"/>
      <c r="BI46" s="107"/>
      <c r="BJ46" s="107"/>
      <c r="BK46" s="107"/>
      <c r="BL46" s="107"/>
      <c r="BM46" s="107"/>
      <c r="BN46" s="107"/>
      <c r="BO46" s="107"/>
      <c r="BP46" s="107"/>
      <c r="BQ46" s="107"/>
      <c r="BR46" s="107"/>
      <c r="BS46" s="107"/>
      <c r="BT46" s="107"/>
      <c r="BU46" s="107"/>
      <c r="BV46" s="107"/>
      <c r="BW46" s="107"/>
      <c r="BX46" s="107"/>
      <c r="BY46" s="107"/>
      <c r="BZ46" s="107"/>
      <c r="CA46" s="107"/>
      <c r="CB46" s="107"/>
      <c r="CC46" s="107"/>
      <c r="CD46" s="107"/>
      <c r="CE46" s="107"/>
      <c r="CF46" s="107"/>
      <c r="CG46" s="107"/>
      <c r="CH46" s="107"/>
      <c r="CI46" s="107"/>
      <c r="CJ46" s="107"/>
      <c r="CK46" s="107"/>
      <c r="CL46" s="107"/>
      <c r="CM46" s="107"/>
      <c r="CN46" s="107"/>
      <c r="CO46" s="107"/>
      <c r="CP46" s="107"/>
      <c r="CQ46" s="107"/>
      <c r="CR46" s="107"/>
      <c r="CS46" s="107"/>
      <c r="CT46" s="107"/>
      <c r="CU46" s="107"/>
      <c r="CV46" s="107"/>
      <c r="CW46" s="107"/>
      <c r="CX46" s="107"/>
      <c r="CY46" s="107"/>
      <c r="CZ46" s="107"/>
      <c r="DA46" s="107"/>
      <c r="DB46" s="107"/>
      <c r="DC46" s="107"/>
      <c r="DD46" s="107"/>
      <c r="DE46" s="107"/>
      <c r="DF46" s="107"/>
      <c r="DG46" s="107"/>
      <c r="DH46" s="107"/>
      <c r="DI46" s="107"/>
      <c r="DJ46" s="107"/>
      <c r="DK46" s="107"/>
      <c r="DL46" s="107"/>
      <c r="DM46" s="107"/>
      <c r="DN46" s="107"/>
      <c r="DO46" s="107"/>
      <c r="DP46" s="107"/>
      <c r="DQ46" s="107"/>
      <c r="DR46" s="107"/>
      <c r="DS46" s="107"/>
      <c r="DT46" s="107"/>
      <c r="DU46" s="107"/>
      <c r="DV46" s="107"/>
      <c r="DW46" s="107"/>
      <c r="DX46" s="107"/>
      <c r="DY46" s="107"/>
      <c r="DZ46" s="107"/>
      <c r="EA46" s="107"/>
      <c r="EB46" s="107"/>
      <c r="EC46" s="107"/>
      <c r="ED46" s="107"/>
      <c r="EE46" s="107"/>
      <c r="EF46" s="107"/>
      <c r="EG46" s="107"/>
      <c r="EH46" s="107"/>
      <c r="EI46" s="107"/>
      <c r="EJ46" s="107"/>
      <c r="EK46" s="107"/>
      <c r="EL46" s="107"/>
      <c r="EM46" s="107"/>
      <c r="EN46" s="107"/>
      <c r="EO46" s="107"/>
      <c r="EP46" s="107"/>
      <c r="EQ46" s="107"/>
      <c r="ER46" s="107"/>
      <c r="ES46" s="107"/>
      <c r="ET46" s="107"/>
      <c r="EU46" s="107"/>
      <c r="EV46" s="107"/>
      <c r="EW46" s="107"/>
      <c r="EX46" s="107"/>
      <c r="EY46" s="107"/>
      <c r="EZ46" s="107"/>
      <c r="FA46" s="107"/>
      <c r="FB46" s="107"/>
      <c r="FC46" s="107"/>
      <c r="FD46" s="107"/>
      <c r="FE46" s="107"/>
      <c r="FF46" s="107"/>
      <c r="FG46" s="107"/>
      <c r="FH46" s="107"/>
      <c r="FI46" s="107"/>
      <c r="FJ46" s="107"/>
      <c r="FK46" s="107"/>
      <c r="FL46" s="107"/>
      <c r="FM46" s="107"/>
      <c r="FN46" s="107"/>
      <c r="FO46" s="107"/>
      <c r="FP46" s="107"/>
      <c r="FQ46" s="107"/>
      <c r="FR46" s="107"/>
      <c r="FS46" s="107"/>
      <c r="FT46" s="107"/>
      <c r="FU46" s="107"/>
      <c r="FV46" s="107"/>
      <c r="FW46" s="107"/>
      <c r="FX46" s="107"/>
      <c r="FY46" s="107"/>
      <c r="FZ46" s="107"/>
      <c r="GA46" s="107"/>
      <c r="GB46" s="107"/>
      <c r="GC46" s="107"/>
      <c r="GD46" s="107"/>
      <c r="GE46" s="107"/>
      <c r="GF46" s="107"/>
      <c r="GG46" s="107"/>
      <c r="GH46" s="107"/>
      <c r="GI46" s="107"/>
      <c r="GJ46" s="107"/>
      <c r="GK46" s="107"/>
      <c r="GL46" s="107"/>
      <c r="GM46" s="107"/>
      <c r="GN46" s="107"/>
      <c r="GO46" s="107"/>
      <c r="GP46" s="107"/>
      <c r="GQ46" s="107"/>
      <c r="GR46" s="107"/>
      <c r="GS46" s="106"/>
      <c r="GT46" s="106"/>
      <c r="GU46" s="108">
        <f t="shared" si="36"/>
        <v>1</v>
      </c>
      <c r="GV46" s="109">
        <f t="shared" si="51"/>
        <v>0</v>
      </c>
      <c r="GW46" s="109">
        <f t="shared" si="57"/>
        <v>0</v>
      </c>
      <c r="GX46" s="110" t="e">
        <f t="shared" si="58"/>
        <v>#DIV/0!</v>
      </c>
      <c r="GY46" s="111">
        <f t="shared" si="39"/>
        <v>1</v>
      </c>
      <c r="GZ46" s="112">
        <f t="shared" si="53"/>
        <v>0</v>
      </c>
      <c r="HA46" s="112">
        <f t="shared" si="59"/>
        <v>0</v>
      </c>
      <c r="HB46" s="113" t="e">
        <f t="shared" si="60"/>
        <v>#DIV/0!</v>
      </c>
      <c r="HC46" s="114">
        <f t="shared" si="42"/>
        <v>1</v>
      </c>
      <c r="HD46" s="115">
        <f t="shared" si="55"/>
        <v>0</v>
      </c>
      <c r="HE46" s="115">
        <f t="shared" si="61"/>
        <v>0</v>
      </c>
      <c r="HF46" s="54" t="e">
        <f t="shared" si="62"/>
        <v>#DIV/0!</v>
      </c>
      <c r="HG46" s="116"/>
      <c r="HH46" s="117"/>
      <c r="HI46" s="123"/>
      <c r="HJ46" s="117"/>
      <c r="HK46" s="118"/>
    </row>
    <row r="47" spans="1:219" ht="57" customHeight="1">
      <c r="A47" s="80"/>
      <c r="B47" s="550"/>
      <c r="C47" s="550"/>
      <c r="D47" s="550"/>
      <c r="E47" s="550"/>
      <c r="F47" s="125" t="s">
        <v>143</v>
      </c>
      <c r="G47" s="103" t="s">
        <v>144</v>
      </c>
      <c r="H47" s="104">
        <v>1</v>
      </c>
      <c r="I47" s="104">
        <v>1</v>
      </c>
      <c r="J47" s="105">
        <v>1</v>
      </c>
      <c r="K47" s="106"/>
      <c r="L47" s="106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6"/>
      <c r="BF47" s="106"/>
      <c r="BG47" s="107"/>
      <c r="BH47" s="107"/>
      <c r="BI47" s="107"/>
      <c r="BJ47" s="107"/>
      <c r="BK47" s="107"/>
      <c r="BL47" s="107"/>
      <c r="BM47" s="107"/>
      <c r="BN47" s="107"/>
      <c r="BO47" s="107"/>
      <c r="BP47" s="107"/>
      <c r="BQ47" s="107"/>
      <c r="BR47" s="107"/>
      <c r="BS47" s="107"/>
      <c r="BT47" s="107"/>
      <c r="BU47" s="107"/>
      <c r="BV47" s="107"/>
      <c r="BW47" s="107"/>
      <c r="BX47" s="107"/>
      <c r="BY47" s="107"/>
      <c r="BZ47" s="107"/>
      <c r="CA47" s="107"/>
      <c r="CB47" s="107"/>
      <c r="CC47" s="107"/>
      <c r="CD47" s="107"/>
      <c r="CE47" s="107"/>
      <c r="CF47" s="107"/>
      <c r="CG47" s="107"/>
      <c r="CH47" s="107"/>
      <c r="CI47" s="107"/>
      <c r="CJ47" s="107"/>
      <c r="CK47" s="107"/>
      <c r="CL47" s="107"/>
      <c r="CM47" s="107"/>
      <c r="CN47" s="107"/>
      <c r="CO47" s="107"/>
      <c r="CP47" s="107"/>
      <c r="CQ47" s="107"/>
      <c r="CR47" s="107"/>
      <c r="CS47" s="107"/>
      <c r="CT47" s="107"/>
      <c r="CU47" s="107"/>
      <c r="CV47" s="107"/>
      <c r="CW47" s="107"/>
      <c r="CX47" s="107"/>
      <c r="CY47" s="107"/>
      <c r="CZ47" s="107"/>
      <c r="DA47" s="107"/>
      <c r="DB47" s="107"/>
      <c r="DC47" s="107"/>
      <c r="DD47" s="107"/>
      <c r="DE47" s="107"/>
      <c r="DF47" s="107"/>
      <c r="DG47" s="107"/>
      <c r="DH47" s="107"/>
      <c r="DI47" s="107"/>
      <c r="DJ47" s="107"/>
      <c r="DK47" s="107"/>
      <c r="DL47" s="107"/>
      <c r="DM47" s="107"/>
      <c r="DN47" s="107"/>
      <c r="DO47" s="107"/>
      <c r="DP47" s="107"/>
      <c r="DQ47" s="107"/>
      <c r="DR47" s="107"/>
      <c r="DS47" s="107"/>
      <c r="DT47" s="107"/>
      <c r="DU47" s="107"/>
      <c r="DV47" s="107"/>
      <c r="DW47" s="107"/>
      <c r="DX47" s="107"/>
      <c r="DY47" s="107"/>
      <c r="DZ47" s="107"/>
      <c r="EA47" s="107"/>
      <c r="EB47" s="107"/>
      <c r="EC47" s="107"/>
      <c r="ED47" s="107"/>
      <c r="EE47" s="107"/>
      <c r="EF47" s="107"/>
      <c r="EG47" s="107"/>
      <c r="EH47" s="107"/>
      <c r="EI47" s="107"/>
      <c r="EJ47" s="107"/>
      <c r="EK47" s="107"/>
      <c r="EL47" s="107"/>
      <c r="EM47" s="107"/>
      <c r="EN47" s="107"/>
      <c r="EO47" s="107"/>
      <c r="EP47" s="107"/>
      <c r="EQ47" s="107"/>
      <c r="ER47" s="107"/>
      <c r="ES47" s="107"/>
      <c r="ET47" s="107"/>
      <c r="EU47" s="107"/>
      <c r="EV47" s="107"/>
      <c r="EW47" s="107"/>
      <c r="EX47" s="107"/>
      <c r="EY47" s="107"/>
      <c r="EZ47" s="107"/>
      <c r="FA47" s="107"/>
      <c r="FB47" s="107"/>
      <c r="FC47" s="107"/>
      <c r="FD47" s="107"/>
      <c r="FE47" s="107"/>
      <c r="FF47" s="107"/>
      <c r="FG47" s="107"/>
      <c r="FH47" s="107"/>
      <c r="FI47" s="107"/>
      <c r="FJ47" s="107"/>
      <c r="FK47" s="107"/>
      <c r="FL47" s="107"/>
      <c r="FM47" s="107"/>
      <c r="FN47" s="107"/>
      <c r="FO47" s="107"/>
      <c r="FP47" s="107"/>
      <c r="FQ47" s="107"/>
      <c r="FR47" s="107"/>
      <c r="FS47" s="107"/>
      <c r="FT47" s="107"/>
      <c r="FU47" s="107"/>
      <c r="FV47" s="107"/>
      <c r="FW47" s="107"/>
      <c r="FX47" s="107"/>
      <c r="FY47" s="107"/>
      <c r="FZ47" s="107"/>
      <c r="GA47" s="107"/>
      <c r="GB47" s="107"/>
      <c r="GC47" s="107"/>
      <c r="GD47" s="107"/>
      <c r="GE47" s="107"/>
      <c r="GF47" s="107"/>
      <c r="GG47" s="107"/>
      <c r="GH47" s="107"/>
      <c r="GI47" s="107"/>
      <c r="GJ47" s="107"/>
      <c r="GK47" s="107"/>
      <c r="GL47" s="107"/>
      <c r="GM47" s="107"/>
      <c r="GN47" s="107"/>
      <c r="GO47" s="107"/>
      <c r="GP47" s="107"/>
      <c r="GQ47" s="107"/>
      <c r="GR47" s="107"/>
      <c r="GS47" s="106"/>
      <c r="GT47" s="106"/>
      <c r="GU47" s="108">
        <f t="shared" si="36"/>
        <v>1</v>
      </c>
      <c r="GV47" s="109">
        <f t="shared" si="51"/>
        <v>0</v>
      </c>
      <c r="GW47" s="109">
        <f t="shared" si="57"/>
        <v>0</v>
      </c>
      <c r="GX47" s="110" t="e">
        <f t="shared" si="58"/>
        <v>#DIV/0!</v>
      </c>
      <c r="GY47" s="111">
        <f t="shared" si="39"/>
        <v>1</v>
      </c>
      <c r="GZ47" s="112">
        <f t="shared" si="53"/>
        <v>0</v>
      </c>
      <c r="HA47" s="112">
        <f t="shared" si="59"/>
        <v>0</v>
      </c>
      <c r="HB47" s="113" t="e">
        <f t="shared" si="60"/>
        <v>#DIV/0!</v>
      </c>
      <c r="HC47" s="114">
        <f t="shared" si="42"/>
        <v>1</v>
      </c>
      <c r="HD47" s="115">
        <f t="shared" si="55"/>
        <v>0</v>
      </c>
      <c r="HE47" s="115">
        <f t="shared" si="61"/>
        <v>0</v>
      </c>
      <c r="HF47" s="54" t="e">
        <f t="shared" si="62"/>
        <v>#DIV/0!</v>
      </c>
      <c r="HG47" s="116"/>
      <c r="HH47" s="117"/>
      <c r="HI47" s="123"/>
      <c r="HJ47" s="123"/>
      <c r="HK47" s="118"/>
    </row>
    <row r="48" spans="1:219" ht="27" customHeight="1">
      <c r="A48" s="80"/>
      <c r="B48" s="602" t="s">
        <v>68</v>
      </c>
      <c r="C48" s="532"/>
      <c r="D48" s="600"/>
      <c r="E48" s="558"/>
      <c r="F48" s="558"/>
      <c r="G48" s="558"/>
      <c r="H48" s="558"/>
      <c r="I48" s="558"/>
      <c r="J48" s="558"/>
      <c r="K48" s="558"/>
      <c r="L48" s="558"/>
      <c r="M48" s="558"/>
      <c r="N48" s="558"/>
      <c r="O48" s="558"/>
      <c r="P48" s="558"/>
      <c r="Q48" s="558"/>
      <c r="R48" s="558"/>
      <c r="S48" s="558"/>
      <c r="T48" s="558"/>
      <c r="U48" s="558"/>
      <c r="V48" s="558"/>
      <c r="W48" s="558"/>
      <c r="X48" s="558"/>
      <c r="Y48" s="558"/>
      <c r="Z48" s="558"/>
      <c r="AA48" s="558"/>
      <c r="AB48" s="558"/>
      <c r="AC48" s="558"/>
      <c r="AD48" s="558"/>
      <c r="AE48" s="558"/>
      <c r="AF48" s="558"/>
      <c r="AG48" s="558"/>
      <c r="AH48" s="558"/>
      <c r="AI48" s="558"/>
      <c r="AJ48" s="558"/>
      <c r="AK48" s="558"/>
      <c r="AL48" s="558"/>
      <c r="AM48" s="558"/>
      <c r="AN48" s="558"/>
      <c r="AO48" s="558"/>
      <c r="AP48" s="558"/>
      <c r="AQ48" s="558"/>
      <c r="AR48" s="558"/>
      <c r="AS48" s="558"/>
      <c r="AT48" s="558"/>
      <c r="AU48" s="558"/>
      <c r="AV48" s="558"/>
      <c r="AW48" s="558"/>
      <c r="AX48" s="558"/>
      <c r="AY48" s="558"/>
      <c r="AZ48" s="558"/>
      <c r="BA48" s="558"/>
      <c r="BB48" s="558"/>
      <c r="BC48" s="558"/>
      <c r="BD48" s="558"/>
      <c r="BE48" s="558"/>
      <c r="BF48" s="558"/>
      <c r="BG48" s="558"/>
      <c r="BH48" s="558"/>
      <c r="BI48" s="558"/>
      <c r="BJ48" s="558"/>
      <c r="BK48" s="558"/>
      <c r="BL48" s="558"/>
      <c r="BM48" s="558"/>
      <c r="BN48" s="558"/>
      <c r="BO48" s="558"/>
      <c r="BP48" s="558"/>
      <c r="BQ48" s="558"/>
      <c r="BR48" s="558"/>
      <c r="BS48" s="558"/>
      <c r="BT48" s="558"/>
      <c r="BU48" s="558"/>
      <c r="BV48" s="558"/>
      <c r="BW48" s="558"/>
      <c r="BX48" s="558"/>
      <c r="BY48" s="558"/>
      <c r="BZ48" s="558"/>
      <c r="CA48" s="558"/>
      <c r="CB48" s="558"/>
      <c r="CC48" s="558"/>
      <c r="CD48" s="558"/>
      <c r="CE48" s="558"/>
      <c r="CF48" s="558"/>
      <c r="CG48" s="558"/>
      <c r="CH48" s="558"/>
      <c r="CI48" s="558"/>
      <c r="CJ48" s="558"/>
      <c r="CK48" s="558"/>
      <c r="CL48" s="558"/>
      <c r="CM48" s="558"/>
      <c r="CN48" s="558"/>
      <c r="CO48" s="558"/>
      <c r="CP48" s="558"/>
      <c r="CQ48" s="558"/>
      <c r="CR48" s="558"/>
      <c r="CS48" s="558"/>
      <c r="CT48" s="558"/>
      <c r="CU48" s="558"/>
      <c r="CV48" s="558"/>
      <c r="CW48" s="558"/>
      <c r="CX48" s="558"/>
      <c r="CY48" s="558"/>
      <c r="CZ48" s="558"/>
      <c r="DA48" s="558"/>
      <c r="DB48" s="558"/>
      <c r="DC48" s="558"/>
      <c r="DD48" s="558"/>
      <c r="DE48" s="558"/>
      <c r="DF48" s="558"/>
      <c r="DG48" s="558"/>
      <c r="DH48" s="558"/>
      <c r="DI48" s="558"/>
      <c r="DJ48" s="558"/>
      <c r="DK48" s="558"/>
      <c r="DL48" s="558"/>
      <c r="DM48" s="558"/>
      <c r="DN48" s="558"/>
      <c r="DO48" s="558"/>
      <c r="DP48" s="558"/>
      <c r="DQ48" s="558"/>
      <c r="DR48" s="558"/>
      <c r="DS48" s="558"/>
      <c r="DT48" s="558"/>
      <c r="DU48" s="558"/>
      <c r="DV48" s="558"/>
      <c r="DW48" s="558"/>
      <c r="DX48" s="558"/>
      <c r="DY48" s="558"/>
      <c r="DZ48" s="558"/>
      <c r="EA48" s="558"/>
      <c r="EB48" s="558"/>
      <c r="EC48" s="558"/>
      <c r="ED48" s="558"/>
      <c r="EE48" s="558"/>
      <c r="EF48" s="558"/>
      <c r="EG48" s="558"/>
      <c r="EH48" s="558"/>
      <c r="EI48" s="558"/>
      <c r="EJ48" s="558"/>
      <c r="EK48" s="558"/>
      <c r="EL48" s="558"/>
      <c r="EM48" s="558"/>
      <c r="EN48" s="558"/>
      <c r="EO48" s="558"/>
      <c r="EP48" s="558"/>
      <c r="EQ48" s="558"/>
      <c r="ER48" s="558"/>
      <c r="ES48" s="558"/>
      <c r="ET48" s="558"/>
      <c r="EU48" s="558"/>
      <c r="EV48" s="558"/>
      <c r="EW48" s="558"/>
      <c r="EX48" s="558"/>
      <c r="EY48" s="558"/>
      <c r="EZ48" s="558"/>
      <c r="FA48" s="558"/>
      <c r="FB48" s="558"/>
      <c r="FC48" s="558"/>
      <c r="FD48" s="558"/>
      <c r="FE48" s="558"/>
      <c r="FF48" s="558"/>
      <c r="FG48" s="558"/>
      <c r="FH48" s="558"/>
      <c r="FI48" s="558"/>
      <c r="FJ48" s="558"/>
      <c r="FK48" s="558"/>
      <c r="FL48" s="558"/>
      <c r="FM48" s="558"/>
      <c r="FN48" s="558"/>
      <c r="FO48" s="558"/>
      <c r="FP48" s="558"/>
      <c r="FQ48" s="558"/>
      <c r="FR48" s="558"/>
      <c r="FS48" s="558"/>
      <c r="FT48" s="558"/>
      <c r="FU48" s="558"/>
      <c r="FV48" s="558"/>
      <c r="FW48" s="558"/>
      <c r="FX48" s="558"/>
      <c r="FY48" s="558"/>
      <c r="FZ48" s="558"/>
      <c r="GA48" s="558"/>
      <c r="GB48" s="558"/>
      <c r="GC48" s="558"/>
      <c r="GD48" s="558"/>
      <c r="GE48" s="558"/>
      <c r="GF48" s="558"/>
      <c r="GG48" s="558"/>
      <c r="GH48" s="558"/>
      <c r="GI48" s="558"/>
      <c r="GJ48" s="558"/>
      <c r="GK48" s="558"/>
      <c r="GL48" s="558"/>
      <c r="GM48" s="558"/>
      <c r="GN48" s="558"/>
      <c r="GO48" s="558"/>
      <c r="GP48" s="558"/>
      <c r="GQ48" s="558"/>
      <c r="GR48" s="558"/>
      <c r="GS48" s="558"/>
      <c r="GT48" s="532"/>
      <c r="GU48" s="601"/>
      <c r="GV48" s="558"/>
      <c r="GW48" s="558"/>
      <c r="GX48" s="558"/>
      <c r="GY48" s="558"/>
      <c r="GZ48" s="558"/>
      <c r="HA48" s="558"/>
      <c r="HB48" s="558"/>
      <c r="HC48" s="558"/>
      <c r="HD48" s="558"/>
      <c r="HE48" s="558"/>
      <c r="HF48" s="532"/>
      <c r="HG48" s="116"/>
      <c r="HH48" s="146"/>
      <c r="HI48" s="146"/>
      <c r="HJ48" s="146"/>
      <c r="HK48" s="147"/>
    </row>
    <row r="49" spans="1:219" ht="15" customHeight="1">
      <c r="A49" s="80"/>
      <c r="B49" s="607" t="s">
        <v>7</v>
      </c>
      <c r="C49" s="607" t="s">
        <v>8</v>
      </c>
      <c r="D49" s="607" t="s">
        <v>9</v>
      </c>
      <c r="E49" s="607" t="s">
        <v>10</v>
      </c>
      <c r="F49" s="602" t="s">
        <v>11</v>
      </c>
      <c r="G49" s="532"/>
      <c r="H49" s="615" t="s">
        <v>12</v>
      </c>
      <c r="I49" s="558"/>
      <c r="J49" s="532"/>
      <c r="K49" s="535" t="s">
        <v>13</v>
      </c>
      <c r="L49" s="536"/>
      <c r="M49" s="536"/>
      <c r="N49" s="536"/>
      <c r="O49" s="536"/>
      <c r="P49" s="536"/>
      <c r="Q49" s="536"/>
      <c r="R49" s="536"/>
      <c r="S49" s="536"/>
      <c r="T49" s="536"/>
      <c r="U49" s="536"/>
      <c r="V49" s="536"/>
      <c r="W49" s="536"/>
      <c r="X49" s="536"/>
      <c r="Y49" s="536"/>
      <c r="Z49" s="537"/>
      <c r="AA49" s="555" t="s">
        <v>14</v>
      </c>
      <c r="AB49" s="536"/>
      <c r="AC49" s="536"/>
      <c r="AD49" s="536"/>
      <c r="AE49" s="536"/>
      <c r="AF49" s="536"/>
      <c r="AG49" s="536"/>
      <c r="AH49" s="536"/>
      <c r="AI49" s="536"/>
      <c r="AJ49" s="536"/>
      <c r="AK49" s="536"/>
      <c r="AL49" s="536"/>
      <c r="AM49" s="536"/>
      <c r="AN49" s="536"/>
      <c r="AO49" s="536"/>
      <c r="AP49" s="537"/>
      <c r="AQ49" s="556" t="s">
        <v>15</v>
      </c>
      <c r="AR49" s="536"/>
      <c r="AS49" s="536"/>
      <c r="AT49" s="536"/>
      <c r="AU49" s="536"/>
      <c r="AV49" s="536"/>
      <c r="AW49" s="536"/>
      <c r="AX49" s="536"/>
      <c r="AY49" s="536"/>
      <c r="AZ49" s="536"/>
      <c r="BA49" s="536"/>
      <c r="BB49" s="536"/>
      <c r="BC49" s="536"/>
      <c r="BD49" s="536"/>
      <c r="BE49" s="536"/>
      <c r="BF49" s="537"/>
      <c r="BG49" s="535" t="s">
        <v>16</v>
      </c>
      <c r="BH49" s="536"/>
      <c r="BI49" s="536"/>
      <c r="BJ49" s="536"/>
      <c r="BK49" s="536"/>
      <c r="BL49" s="536"/>
      <c r="BM49" s="536"/>
      <c r="BN49" s="536"/>
      <c r="BO49" s="536"/>
      <c r="BP49" s="536"/>
      <c r="BQ49" s="536"/>
      <c r="BR49" s="536"/>
      <c r="BS49" s="536"/>
      <c r="BT49" s="536"/>
      <c r="BU49" s="536"/>
      <c r="BV49" s="537"/>
      <c r="BW49" s="555" t="s">
        <v>17</v>
      </c>
      <c r="BX49" s="536"/>
      <c r="BY49" s="536"/>
      <c r="BZ49" s="536"/>
      <c r="CA49" s="536"/>
      <c r="CB49" s="536"/>
      <c r="CC49" s="536"/>
      <c r="CD49" s="536"/>
      <c r="CE49" s="536"/>
      <c r="CF49" s="536"/>
      <c r="CG49" s="536"/>
      <c r="CH49" s="536"/>
      <c r="CI49" s="536"/>
      <c r="CJ49" s="536"/>
      <c r="CK49" s="536"/>
      <c r="CL49" s="537"/>
      <c r="CM49" s="556" t="s">
        <v>18</v>
      </c>
      <c r="CN49" s="536"/>
      <c r="CO49" s="536"/>
      <c r="CP49" s="536"/>
      <c r="CQ49" s="536"/>
      <c r="CR49" s="536"/>
      <c r="CS49" s="536"/>
      <c r="CT49" s="536"/>
      <c r="CU49" s="536"/>
      <c r="CV49" s="536"/>
      <c r="CW49" s="536"/>
      <c r="CX49" s="536"/>
      <c r="CY49" s="536"/>
      <c r="CZ49" s="536"/>
      <c r="DA49" s="536"/>
      <c r="DB49" s="537"/>
      <c r="DC49" s="535" t="s">
        <v>19</v>
      </c>
      <c r="DD49" s="536"/>
      <c r="DE49" s="536"/>
      <c r="DF49" s="536"/>
      <c r="DG49" s="536"/>
      <c r="DH49" s="536"/>
      <c r="DI49" s="536"/>
      <c r="DJ49" s="536"/>
      <c r="DK49" s="536"/>
      <c r="DL49" s="536"/>
      <c r="DM49" s="536"/>
      <c r="DN49" s="536"/>
      <c r="DO49" s="536"/>
      <c r="DP49" s="536"/>
      <c r="DQ49" s="536"/>
      <c r="DR49" s="537"/>
      <c r="DS49" s="555" t="s">
        <v>20</v>
      </c>
      <c r="DT49" s="536"/>
      <c r="DU49" s="536"/>
      <c r="DV49" s="536"/>
      <c r="DW49" s="536"/>
      <c r="DX49" s="536"/>
      <c r="DY49" s="536"/>
      <c r="DZ49" s="536"/>
      <c r="EA49" s="536"/>
      <c r="EB49" s="536"/>
      <c r="EC49" s="536"/>
      <c r="ED49" s="536"/>
      <c r="EE49" s="536"/>
      <c r="EF49" s="536"/>
      <c r="EG49" s="536"/>
      <c r="EH49" s="537"/>
      <c r="EI49" s="556" t="s">
        <v>21</v>
      </c>
      <c r="EJ49" s="536"/>
      <c r="EK49" s="536"/>
      <c r="EL49" s="536"/>
      <c r="EM49" s="536"/>
      <c r="EN49" s="536"/>
      <c r="EO49" s="536"/>
      <c r="EP49" s="536"/>
      <c r="EQ49" s="536"/>
      <c r="ER49" s="536"/>
      <c r="ES49" s="536"/>
      <c r="ET49" s="536"/>
      <c r="EU49" s="536"/>
      <c r="EV49" s="536"/>
      <c r="EW49" s="536"/>
      <c r="EX49" s="537"/>
      <c r="EY49" s="535" t="s">
        <v>22</v>
      </c>
      <c r="EZ49" s="536"/>
      <c r="FA49" s="536"/>
      <c r="FB49" s="536"/>
      <c r="FC49" s="536"/>
      <c r="FD49" s="536"/>
      <c r="FE49" s="536"/>
      <c r="FF49" s="536"/>
      <c r="FG49" s="536"/>
      <c r="FH49" s="536"/>
      <c r="FI49" s="536"/>
      <c r="FJ49" s="536"/>
      <c r="FK49" s="536"/>
      <c r="FL49" s="536"/>
      <c r="FM49" s="536"/>
      <c r="FN49" s="537"/>
      <c r="FO49" s="555" t="s">
        <v>23</v>
      </c>
      <c r="FP49" s="536"/>
      <c r="FQ49" s="536"/>
      <c r="FR49" s="536"/>
      <c r="FS49" s="536"/>
      <c r="FT49" s="536"/>
      <c r="FU49" s="536"/>
      <c r="FV49" s="536"/>
      <c r="FW49" s="536"/>
      <c r="FX49" s="536"/>
      <c r="FY49" s="536"/>
      <c r="FZ49" s="536"/>
      <c r="GA49" s="536"/>
      <c r="GB49" s="536"/>
      <c r="GC49" s="536"/>
      <c r="GD49" s="537"/>
      <c r="GE49" s="556" t="s">
        <v>24</v>
      </c>
      <c r="GF49" s="536"/>
      <c r="GG49" s="536"/>
      <c r="GH49" s="536"/>
      <c r="GI49" s="536"/>
      <c r="GJ49" s="536"/>
      <c r="GK49" s="536"/>
      <c r="GL49" s="536"/>
      <c r="GM49" s="536"/>
      <c r="GN49" s="536"/>
      <c r="GO49" s="536"/>
      <c r="GP49" s="536"/>
      <c r="GQ49" s="536"/>
      <c r="GR49" s="536"/>
      <c r="GS49" s="536"/>
      <c r="GT49" s="537"/>
      <c r="GU49" s="599" t="s">
        <v>12</v>
      </c>
      <c r="GV49" s="558"/>
      <c r="GW49" s="558"/>
      <c r="GX49" s="558"/>
      <c r="GY49" s="558"/>
      <c r="GZ49" s="558"/>
      <c r="HA49" s="558"/>
      <c r="HB49" s="558"/>
      <c r="HC49" s="532"/>
      <c r="HD49" s="605" t="s">
        <v>25</v>
      </c>
      <c r="HE49" s="536"/>
      <c r="HF49" s="537"/>
      <c r="HG49" s="116"/>
      <c r="HH49" s="30"/>
      <c r="HI49" s="30"/>
      <c r="HJ49" s="30"/>
      <c r="HK49" s="118"/>
    </row>
    <row r="50" spans="1:219" ht="15" customHeight="1">
      <c r="A50" s="80"/>
      <c r="B50" s="546"/>
      <c r="C50" s="546"/>
      <c r="D50" s="546"/>
      <c r="E50" s="546"/>
      <c r="F50" s="607" t="s">
        <v>26</v>
      </c>
      <c r="G50" s="607" t="s">
        <v>27</v>
      </c>
      <c r="H50" s="613" t="s">
        <v>28</v>
      </c>
      <c r="I50" s="614" t="s">
        <v>29</v>
      </c>
      <c r="J50" s="611" t="s">
        <v>30</v>
      </c>
      <c r="K50" s="538"/>
      <c r="L50" s="539"/>
      <c r="M50" s="539"/>
      <c r="N50" s="539"/>
      <c r="O50" s="539"/>
      <c r="P50" s="539"/>
      <c r="Q50" s="539"/>
      <c r="R50" s="539"/>
      <c r="S50" s="539"/>
      <c r="T50" s="539"/>
      <c r="U50" s="539"/>
      <c r="V50" s="539"/>
      <c r="W50" s="539"/>
      <c r="X50" s="539"/>
      <c r="Y50" s="539"/>
      <c r="Z50" s="540"/>
      <c r="AA50" s="538"/>
      <c r="AB50" s="539"/>
      <c r="AC50" s="539"/>
      <c r="AD50" s="539"/>
      <c r="AE50" s="539"/>
      <c r="AF50" s="539"/>
      <c r="AG50" s="539"/>
      <c r="AH50" s="539"/>
      <c r="AI50" s="539"/>
      <c r="AJ50" s="539"/>
      <c r="AK50" s="539"/>
      <c r="AL50" s="539"/>
      <c r="AM50" s="539"/>
      <c r="AN50" s="539"/>
      <c r="AO50" s="539"/>
      <c r="AP50" s="540"/>
      <c r="AQ50" s="538"/>
      <c r="AR50" s="539"/>
      <c r="AS50" s="539"/>
      <c r="AT50" s="539"/>
      <c r="AU50" s="539"/>
      <c r="AV50" s="539"/>
      <c r="AW50" s="539"/>
      <c r="AX50" s="539"/>
      <c r="AY50" s="539"/>
      <c r="AZ50" s="539"/>
      <c r="BA50" s="539"/>
      <c r="BB50" s="539"/>
      <c r="BC50" s="539"/>
      <c r="BD50" s="539"/>
      <c r="BE50" s="539"/>
      <c r="BF50" s="540"/>
      <c r="BG50" s="538"/>
      <c r="BH50" s="539"/>
      <c r="BI50" s="539"/>
      <c r="BJ50" s="539"/>
      <c r="BK50" s="539"/>
      <c r="BL50" s="539"/>
      <c r="BM50" s="539"/>
      <c r="BN50" s="539"/>
      <c r="BO50" s="539"/>
      <c r="BP50" s="539"/>
      <c r="BQ50" s="539"/>
      <c r="BR50" s="539"/>
      <c r="BS50" s="539"/>
      <c r="BT50" s="539"/>
      <c r="BU50" s="539"/>
      <c r="BV50" s="540"/>
      <c r="BW50" s="538"/>
      <c r="BX50" s="539"/>
      <c r="BY50" s="539"/>
      <c r="BZ50" s="539"/>
      <c r="CA50" s="539"/>
      <c r="CB50" s="539"/>
      <c r="CC50" s="539"/>
      <c r="CD50" s="539"/>
      <c r="CE50" s="539"/>
      <c r="CF50" s="539"/>
      <c r="CG50" s="539"/>
      <c r="CH50" s="539"/>
      <c r="CI50" s="539"/>
      <c r="CJ50" s="539"/>
      <c r="CK50" s="539"/>
      <c r="CL50" s="540"/>
      <c r="CM50" s="538"/>
      <c r="CN50" s="539"/>
      <c r="CO50" s="539"/>
      <c r="CP50" s="539"/>
      <c r="CQ50" s="539"/>
      <c r="CR50" s="539"/>
      <c r="CS50" s="539"/>
      <c r="CT50" s="539"/>
      <c r="CU50" s="539"/>
      <c r="CV50" s="539"/>
      <c r="CW50" s="539"/>
      <c r="CX50" s="539"/>
      <c r="CY50" s="539"/>
      <c r="CZ50" s="539"/>
      <c r="DA50" s="539"/>
      <c r="DB50" s="540"/>
      <c r="DC50" s="538"/>
      <c r="DD50" s="539"/>
      <c r="DE50" s="539"/>
      <c r="DF50" s="539"/>
      <c r="DG50" s="539"/>
      <c r="DH50" s="539"/>
      <c r="DI50" s="539"/>
      <c r="DJ50" s="539"/>
      <c r="DK50" s="539"/>
      <c r="DL50" s="539"/>
      <c r="DM50" s="539"/>
      <c r="DN50" s="539"/>
      <c r="DO50" s="539"/>
      <c r="DP50" s="539"/>
      <c r="DQ50" s="539"/>
      <c r="DR50" s="540"/>
      <c r="DS50" s="538"/>
      <c r="DT50" s="539"/>
      <c r="DU50" s="539"/>
      <c r="DV50" s="539"/>
      <c r="DW50" s="539"/>
      <c r="DX50" s="539"/>
      <c r="DY50" s="539"/>
      <c r="DZ50" s="539"/>
      <c r="EA50" s="539"/>
      <c r="EB50" s="539"/>
      <c r="EC50" s="539"/>
      <c r="ED50" s="539"/>
      <c r="EE50" s="539"/>
      <c r="EF50" s="539"/>
      <c r="EG50" s="539"/>
      <c r="EH50" s="540"/>
      <c r="EI50" s="538"/>
      <c r="EJ50" s="539"/>
      <c r="EK50" s="539"/>
      <c r="EL50" s="539"/>
      <c r="EM50" s="539"/>
      <c r="EN50" s="539"/>
      <c r="EO50" s="539"/>
      <c r="EP50" s="539"/>
      <c r="EQ50" s="539"/>
      <c r="ER50" s="539"/>
      <c r="ES50" s="539"/>
      <c r="ET50" s="539"/>
      <c r="EU50" s="539"/>
      <c r="EV50" s="539"/>
      <c r="EW50" s="539"/>
      <c r="EX50" s="540"/>
      <c r="EY50" s="538"/>
      <c r="EZ50" s="539"/>
      <c r="FA50" s="539"/>
      <c r="FB50" s="539"/>
      <c r="FC50" s="539"/>
      <c r="FD50" s="539"/>
      <c r="FE50" s="539"/>
      <c r="FF50" s="539"/>
      <c r="FG50" s="539"/>
      <c r="FH50" s="539"/>
      <c r="FI50" s="539"/>
      <c r="FJ50" s="539"/>
      <c r="FK50" s="539"/>
      <c r="FL50" s="539"/>
      <c r="FM50" s="539"/>
      <c r="FN50" s="540"/>
      <c r="FO50" s="538"/>
      <c r="FP50" s="539"/>
      <c r="FQ50" s="539"/>
      <c r="FR50" s="539"/>
      <c r="FS50" s="539"/>
      <c r="FT50" s="539"/>
      <c r="FU50" s="539"/>
      <c r="FV50" s="539"/>
      <c r="FW50" s="539"/>
      <c r="FX50" s="539"/>
      <c r="FY50" s="539"/>
      <c r="FZ50" s="539"/>
      <c r="GA50" s="539"/>
      <c r="GB50" s="539"/>
      <c r="GC50" s="539"/>
      <c r="GD50" s="540"/>
      <c r="GE50" s="538"/>
      <c r="GF50" s="539"/>
      <c r="GG50" s="539"/>
      <c r="GH50" s="539"/>
      <c r="GI50" s="539"/>
      <c r="GJ50" s="539"/>
      <c r="GK50" s="539"/>
      <c r="GL50" s="539"/>
      <c r="GM50" s="539"/>
      <c r="GN50" s="539"/>
      <c r="GO50" s="539"/>
      <c r="GP50" s="539"/>
      <c r="GQ50" s="539"/>
      <c r="GR50" s="539"/>
      <c r="GS50" s="539"/>
      <c r="GT50" s="540"/>
      <c r="GU50" s="604" t="s">
        <v>31</v>
      </c>
      <c r="GV50" s="609" t="s">
        <v>32</v>
      </c>
      <c r="GW50" s="536"/>
      <c r="GX50" s="537"/>
      <c r="GY50" s="610" t="s">
        <v>33</v>
      </c>
      <c r="GZ50" s="606" t="s">
        <v>34</v>
      </c>
      <c r="HA50" s="536"/>
      <c r="HB50" s="537"/>
      <c r="HC50" s="611" t="s">
        <v>30</v>
      </c>
      <c r="HD50" s="538"/>
      <c r="HE50" s="539"/>
      <c r="HF50" s="540"/>
      <c r="HG50" s="612"/>
      <c r="HH50" s="589" t="s">
        <v>35</v>
      </c>
      <c r="HI50" s="589" t="s">
        <v>36</v>
      </c>
      <c r="HJ50" s="589" t="s">
        <v>37</v>
      </c>
      <c r="HK50" s="589" t="s">
        <v>38</v>
      </c>
    </row>
    <row r="51" spans="1:219" ht="15" customHeight="1">
      <c r="A51" s="80"/>
      <c r="B51" s="546"/>
      <c r="C51" s="546"/>
      <c r="D51" s="546"/>
      <c r="E51" s="546"/>
      <c r="F51" s="546"/>
      <c r="G51" s="546"/>
      <c r="H51" s="546"/>
      <c r="I51" s="546"/>
      <c r="J51" s="546"/>
      <c r="K51" s="541"/>
      <c r="L51" s="542"/>
      <c r="M51" s="542"/>
      <c r="N51" s="542"/>
      <c r="O51" s="542"/>
      <c r="P51" s="542"/>
      <c r="Q51" s="542"/>
      <c r="R51" s="542"/>
      <c r="S51" s="542"/>
      <c r="T51" s="542"/>
      <c r="U51" s="542"/>
      <c r="V51" s="542"/>
      <c r="W51" s="542"/>
      <c r="X51" s="542"/>
      <c r="Y51" s="542"/>
      <c r="Z51" s="543"/>
      <c r="AA51" s="541"/>
      <c r="AB51" s="542"/>
      <c r="AC51" s="542"/>
      <c r="AD51" s="542"/>
      <c r="AE51" s="542"/>
      <c r="AF51" s="542"/>
      <c r="AG51" s="542"/>
      <c r="AH51" s="542"/>
      <c r="AI51" s="542"/>
      <c r="AJ51" s="542"/>
      <c r="AK51" s="542"/>
      <c r="AL51" s="542"/>
      <c r="AM51" s="542"/>
      <c r="AN51" s="542"/>
      <c r="AO51" s="542"/>
      <c r="AP51" s="543"/>
      <c r="AQ51" s="541"/>
      <c r="AR51" s="542"/>
      <c r="AS51" s="542"/>
      <c r="AT51" s="542"/>
      <c r="AU51" s="542"/>
      <c r="AV51" s="542"/>
      <c r="AW51" s="542"/>
      <c r="AX51" s="542"/>
      <c r="AY51" s="542"/>
      <c r="AZ51" s="542"/>
      <c r="BA51" s="542"/>
      <c r="BB51" s="542"/>
      <c r="BC51" s="542"/>
      <c r="BD51" s="542"/>
      <c r="BE51" s="542"/>
      <c r="BF51" s="543"/>
      <c r="BG51" s="541"/>
      <c r="BH51" s="542"/>
      <c r="BI51" s="542"/>
      <c r="BJ51" s="542"/>
      <c r="BK51" s="542"/>
      <c r="BL51" s="542"/>
      <c r="BM51" s="542"/>
      <c r="BN51" s="542"/>
      <c r="BO51" s="542"/>
      <c r="BP51" s="542"/>
      <c r="BQ51" s="542"/>
      <c r="BR51" s="542"/>
      <c r="BS51" s="542"/>
      <c r="BT51" s="542"/>
      <c r="BU51" s="542"/>
      <c r="BV51" s="543"/>
      <c r="BW51" s="541"/>
      <c r="BX51" s="542"/>
      <c r="BY51" s="542"/>
      <c r="BZ51" s="542"/>
      <c r="CA51" s="542"/>
      <c r="CB51" s="542"/>
      <c r="CC51" s="542"/>
      <c r="CD51" s="542"/>
      <c r="CE51" s="542"/>
      <c r="CF51" s="542"/>
      <c r="CG51" s="542"/>
      <c r="CH51" s="542"/>
      <c r="CI51" s="542"/>
      <c r="CJ51" s="542"/>
      <c r="CK51" s="542"/>
      <c r="CL51" s="543"/>
      <c r="CM51" s="541"/>
      <c r="CN51" s="542"/>
      <c r="CO51" s="542"/>
      <c r="CP51" s="542"/>
      <c r="CQ51" s="542"/>
      <c r="CR51" s="542"/>
      <c r="CS51" s="542"/>
      <c r="CT51" s="542"/>
      <c r="CU51" s="542"/>
      <c r="CV51" s="542"/>
      <c r="CW51" s="542"/>
      <c r="CX51" s="542"/>
      <c r="CY51" s="542"/>
      <c r="CZ51" s="542"/>
      <c r="DA51" s="542"/>
      <c r="DB51" s="543"/>
      <c r="DC51" s="541"/>
      <c r="DD51" s="542"/>
      <c r="DE51" s="542"/>
      <c r="DF51" s="542"/>
      <c r="DG51" s="542"/>
      <c r="DH51" s="542"/>
      <c r="DI51" s="542"/>
      <c r="DJ51" s="542"/>
      <c r="DK51" s="542"/>
      <c r="DL51" s="542"/>
      <c r="DM51" s="542"/>
      <c r="DN51" s="542"/>
      <c r="DO51" s="542"/>
      <c r="DP51" s="542"/>
      <c r="DQ51" s="542"/>
      <c r="DR51" s="543"/>
      <c r="DS51" s="541"/>
      <c r="DT51" s="542"/>
      <c r="DU51" s="542"/>
      <c r="DV51" s="542"/>
      <c r="DW51" s="542"/>
      <c r="DX51" s="542"/>
      <c r="DY51" s="542"/>
      <c r="DZ51" s="542"/>
      <c r="EA51" s="542"/>
      <c r="EB51" s="542"/>
      <c r="EC51" s="542"/>
      <c r="ED51" s="542"/>
      <c r="EE51" s="542"/>
      <c r="EF51" s="542"/>
      <c r="EG51" s="542"/>
      <c r="EH51" s="543"/>
      <c r="EI51" s="541"/>
      <c r="EJ51" s="542"/>
      <c r="EK51" s="542"/>
      <c r="EL51" s="542"/>
      <c r="EM51" s="542"/>
      <c r="EN51" s="542"/>
      <c r="EO51" s="542"/>
      <c r="EP51" s="542"/>
      <c r="EQ51" s="542"/>
      <c r="ER51" s="542"/>
      <c r="ES51" s="542"/>
      <c r="ET51" s="542"/>
      <c r="EU51" s="542"/>
      <c r="EV51" s="542"/>
      <c r="EW51" s="542"/>
      <c r="EX51" s="543"/>
      <c r="EY51" s="541"/>
      <c r="EZ51" s="542"/>
      <c r="FA51" s="542"/>
      <c r="FB51" s="542"/>
      <c r="FC51" s="542"/>
      <c r="FD51" s="542"/>
      <c r="FE51" s="542"/>
      <c r="FF51" s="542"/>
      <c r="FG51" s="542"/>
      <c r="FH51" s="542"/>
      <c r="FI51" s="542"/>
      <c r="FJ51" s="542"/>
      <c r="FK51" s="542"/>
      <c r="FL51" s="542"/>
      <c r="FM51" s="542"/>
      <c r="FN51" s="543"/>
      <c r="FO51" s="541"/>
      <c r="FP51" s="542"/>
      <c r="FQ51" s="542"/>
      <c r="FR51" s="542"/>
      <c r="FS51" s="542"/>
      <c r="FT51" s="542"/>
      <c r="FU51" s="542"/>
      <c r="FV51" s="542"/>
      <c r="FW51" s="542"/>
      <c r="FX51" s="542"/>
      <c r="FY51" s="542"/>
      <c r="FZ51" s="542"/>
      <c r="GA51" s="542"/>
      <c r="GB51" s="542"/>
      <c r="GC51" s="542"/>
      <c r="GD51" s="543"/>
      <c r="GE51" s="541"/>
      <c r="GF51" s="542"/>
      <c r="GG51" s="542"/>
      <c r="GH51" s="542"/>
      <c r="GI51" s="542"/>
      <c r="GJ51" s="542"/>
      <c r="GK51" s="542"/>
      <c r="GL51" s="542"/>
      <c r="GM51" s="542"/>
      <c r="GN51" s="542"/>
      <c r="GO51" s="542"/>
      <c r="GP51" s="542"/>
      <c r="GQ51" s="542"/>
      <c r="GR51" s="542"/>
      <c r="GS51" s="542"/>
      <c r="GT51" s="543"/>
      <c r="GU51" s="546"/>
      <c r="GV51" s="538"/>
      <c r="GW51" s="539"/>
      <c r="GX51" s="540"/>
      <c r="GY51" s="546"/>
      <c r="GZ51" s="538"/>
      <c r="HA51" s="539"/>
      <c r="HB51" s="540"/>
      <c r="HC51" s="546"/>
      <c r="HD51" s="538"/>
      <c r="HE51" s="539"/>
      <c r="HF51" s="540"/>
      <c r="HG51" s="546"/>
      <c r="HH51" s="546"/>
      <c r="HI51" s="546"/>
      <c r="HJ51" s="546"/>
      <c r="HK51" s="546"/>
    </row>
    <row r="52" spans="1:219" ht="19.5" customHeight="1">
      <c r="A52" s="80"/>
      <c r="B52" s="546"/>
      <c r="C52" s="546"/>
      <c r="D52" s="546"/>
      <c r="E52" s="546"/>
      <c r="F52" s="546"/>
      <c r="G52" s="546"/>
      <c r="H52" s="550"/>
      <c r="I52" s="550"/>
      <c r="J52" s="546"/>
      <c r="K52" s="533" t="s">
        <v>39</v>
      </c>
      <c r="L52" s="532"/>
      <c r="M52" s="533" t="s">
        <v>40</v>
      </c>
      <c r="N52" s="532"/>
      <c r="O52" s="533" t="s">
        <v>41</v>
      </c>
      <c r="P52" s="532"/>
      <c r="Q52" s="533" t="s">
        <v>42</v>
      </c>
      <c r="R52" s="532"/>
      <c r="S52" s="533" t="s">
        <v>43</v>
      </c>
      <c r="T52" s="532"/>
      <c r="U52" s="533" t="s">
        <v>44</v>
      </c>
      <c r="V52" s="532"/>
      <c r="W52" s="533" t="s">
        <v>45</v>
      </c>
      <c r="X52" s="532"/>
      <c r="Y52" s="533" t="s">
        <v>46</v>
      </c>
      <c r="Z52" s="532"/>
      <c r="AA52" s="531" t="s">
        <v>39</v>
      </c>
      <c r="AB52" s="532"/>
      <c r="AC52" s="531" t="s">
        <v>40</v>
      </c>
      <c r="AD52" s="532"/>
      <c r="AE52" s="531" t="s">
        <v>41</v>
      </c>
      <c r="AF52" s="532"/>
      <c r="AG52" s="531" t="s">
        <v>42</v>
      </c>
      <c r="AH52" s="532"/>
      <c r="AI52" s="531" t="s">
        <v>43</v>
      </c>
      <c r="AJ52" s="532"/>
      <c r="AK52" s="531" t="s">
        <v>44</v>
      </c>
      <c r="AL52" s="532"/>
      <c r="AM52" s="531" t="s">
        <v>45</v>
      </c>
      <c r="AN52" s="532"/>
      <c r="AO52" s="531" t="s">
        <v>46</v>
      </c>
      <c r="AP52" s="532"/>
      <c r="AQ52" s="534" t="s">
        <v>39</v>
      </c>
      <c r="AR52" s="532"/>
      <c r="AS52" s="534" t="s">
        <v>40</v>
      </c>
      <c r="AT52" s="532"/>
      <c r="AU52" s="534" t="s">
        <v>41</v>
      </c>
      <c r="AV52" s="532"/>
      <c r="AW52" s="534" t="s">
        <v>42</v>
      </c>
      <c r="AX52" s="532"/>
      <c r="AY52" s="534" t="s">
        <v>43</v>
      </c>
      <c r="AZ52" s="532"/>
      <c r="BA52" s="534" t="s">
        <v>44</v>
      </c>
      <c r="BB52" s="532"/>
      <c r="BC52" s="534" t="s">
        <v>45</v>
      </c>
      <c r="BD52" s="532"/>
      <c r="BE52" s="534" t="s">
        <v>46</v>
      </c>
      <c r="BF52" s="532"/>
      <c r="BG52" s="533" t="s">
        <v>39</v>
      </c>
      <c r="BH52" s="532"/>
      <c r="BI52" s="533" t="s">
        <v>40</v>
      </c>
      <c r="BJ52" s="532"/>
      <c r="BK52" s="533" t="s">
        <v>41</v>
      </c>
      <c r="BL52" s="532"/>
      <c r="BM52" s="533" t="s">
        <v>42</v>
      </c>
      <c r="BN52" s="532"/>
      <c r="BO52" s="533" t="s">
        <v>43</v>
      </c>
      <c r="BP52" s="532"/>
      <c r="BQ52" s="533" t="s">
        <v>44</v>
      </c>
      <c r="BR52" s="532"/>
      <c r="BS52" s="533" t="s">
        <v>45</v>
      </c>
      <c r="BT52" s="532"/>
      <c r="BU52" s="533" t="s">
        <v>46</v>
      </c>
      <c r="BV52" s="532"/>
      <c r="BW52" s="531" t="s">
        <v>39</v>
      </c>
      <c r="BX52" s="532"/>
      <c r="BY52" s="531" t="s">
        <v>40</v>
      </c>
      <c r="BZ52" s="532"/>
      <c r="CA52" s="531" t="s">
        <v>41</v>
      </c>
      <c r="CB52" s="532"/>
      <c r="CC52" s="531" t="s">
        <v>42</v>
      </c>
      <c r="CD52" s="532"/>
      <c r="CE52" s="531" t="s">
        <v>43</v>
      </c>
      <c r="CF52" s="532"/>
      <c r="CG52" s="531" t="s">
        <v>44</v>
      </c>
      <c r="CH52" s="532"/>
      <c r="CI52" s="531" t="s">
        <v>45</v>
      </c>
      <c r="CJ52" s="532"/>
      <c r="CK52" s="531" t="s">
        <v>46</v>
      </c>
      <c r="CL52" s="532"/>
      <c r="CM52" s="534" t="s">
        <v>39</v>
      </c>
      <c r="CN52" s="532"/>
      <c r="CO52" s="534" t="s">
        <v>40</v>
      </c>
      <c r="CP52" s="532"/>
      <c r="CQ52" s="534" t="s">
        <v>41</v>
      </c>
      <c r="CR52" s="532"/>
      <c r="CS52" s="534" t="s">
        <v>42</v>
      </c>
      <c r="CT52" s="532"/>
      <c r="CU52" s="534" t="s">
        <v>43</v>
      </c>
      <c r="CV52" s="532"/>
      <c r="CW52" s="534" t="s">
        <v>44</v>
      </c>
      <c r="CX52" s="532"/>
      <c r="CY52" s="534" t="s">
        <v>45</v>
      </c>
      <c r="CZ52" s="532"/>
      <c r="DA52" s="534" t="s">
        <v>46</v>
      </c>
      <c r="DB52" s="532"/>
      <c r="DC52" s="533" t="s">
        <v>39</v>
      </c>
      <c r="DD52" s="532"/>
      <c r="DE52" s="533" t="s">
        <v>40</v>
      </c>
      <c r="DF52" s="532"/>
      <c r="DG52" s="533" t="s">
        <v>41</v>
      </c>
      <c r="DH52" s="532"/>
      <c r="DI52" s="533" t="s">
        <v>42</v>
      </c>
      <c r="DJ52" s="532"/>
      <c r="DK52" s="533" t="s">
        <v>43</v>
      </c>
      <c r="DL52" s="532"/>
      <c r="DM52" s="533" t="s">
        <v>44</v>
      </c>
      <c r="DN52" s="532"/>
      <c r="DO52" s="533" t="s">
        <v>45</v>
      </c>
      <c r="DP52" s="532"/>
      <c r="DQ52" s="533" t="s">
        <v>46</v>
      </c>
      <c r="DR52" s="532"/>
      <c r="DS52" s="531" t="s">
        <v>39</v>
      </c>
      <c r="DT52" s="532"/>
      <c r="DU52" s="531" t="s">
        <v>40</v>
      </c>
      <c r="DV52" s="532"/>
      <c r="DW52" s="531" t="s">
        <v>41</v>
      </c>
      <c r="DX52" s="532"/>
      <c r="DY52" s="531" t="s">
        <v>42</v>
      </c>
      <c r="DZ52" s="532"/>
      <c r="EA52" s="531" t="s">
        <v>43</v>
      </c>
      <c r="EB52" s="532"/>
      <c r="EC52" s="531" t="s">
        <v>44</v>
      </c>
      <c r="ED52" s="532"/>
      <c r="EE52" s="531" t="s">
        <v>45</v>
      </c>
      <c r="EF52" s="532"/>
      <c r="EG52" s="531" t="s">
        <v>46</v>
      </c>
      <c r="EH52" s="532"/>
      <c r="EI52" s="534" t="s">
        <v>39</v>
      </c>
      <c r="EJ52" s="532"/>
      <c r="EK52" s="534" t="s">
        <v>40</v>
      </c>
      <c r="EL52" s="532"/>
      <c r="EM52" s="534" t="s">
        <v>41</v>
      </c>
      <c r="EN52" s="532"/>
      <c r="EO52" s="534" t="s">
        <v>42</v>
      </c>
      <c r="EP52" s="532"/>
      <c r="EQ52" s="534" t="s">
        <v>43</v>
      </c>
      <c r="ER52" s="532"/>
      <c r="ES52" s="534" t="s">
        <v>44</v>
      </c>
      <c r="ET52" s="532"/>
      <c r="EU52" s="534" t="s">
        <v>45</v>
      </c>
      <c r="EV52" s="532"/>
      <c r="EW52" s="534" t="s">
        <v>46</v>
      </c>
      <c r="EX52" s="532"/>
      <c r="EY52" s="533" t="s">
        <v>39</v>
      </c>
      <c r="EZ52" s="532"/>
      <c r="FA52" s="533" t="s">
        <v>40</v>
      </c>
      <c r="FB52" s="532"/>
      <c r="FC52" s="533" t="s">
        <v>41</v>
      </c>
      <c r="FD52" s="532"/>
      <c r="FE52" s="533" t="s">
        <v>42</v>
      </c>
      <c r="FF52" s="532"/>
      <c r="FG52" s="533" t="s">
        <v>43</v>
      </c>
      <c r="FH52" s="532"/>
      <c r="FI52" s="533" t="s">
        <v>44</v>
      </c>
      <c r="FJ52" s="532"/>
      <c r="FK52" s="533" t="s">
        <v>45</v>
      </c>
      <c r="FL52" s="532"/>
      <c r="FM52" s="533" t="s">
        <v>46</v>
      </c>
      <c r="FN52" s="532"/>
      <c r="FO52" s="531" t="s">
        <v>39</v>
      </c>
      <c r="FP52" s="532"/>
      <c r="FQ52" s="531" t="s">
        <v>40</v>
      </c>
      <c r="FR52" s="532"/>
      <c r="FS52" s="531" t="s">
        <v>41</v>
      </c>
      <c r="FT52" s="532"/>
      <c r="FU52" s="531" t="s">
        <v>42</v>
      </c>
      <c r="FV52" s="532"/>
      <c r="FW52" s="531" t="s">
        <v>43</v>
      </c>
      <c r="FX52" s="532"/>
      <c r="FY52" s="531" t="s">
        <v>44</v>
      </c>
      <c r="FZ52" s="532"/>
      <c r="GA52" s="531" t="s">
        <v>45</v>
      </c>
      <c r="GB52" s="532"/>
      <c r="GC52" s="531" t="s">
        <v>46</v>
      </c>
      <c r="GD52" s="532"/>
      <c r="GE52" s="534" t="s">
        <v>39</v>
      </c>
      <c r="GF52" s="532"/>
      <c r="GG52" s="534" t="s">
        <v>40</v>
      </c>
      <c r="GH52" s="532"/>
      <c r="GI52" s="534" t="s">
        <v>41</v>
      </c>
      <c r="GJ52" s="532"/>
      <c r="GK52" s="534" t="s">
        <v>42</v>
      </c>
      <c r="GL52" s="532"/>
      <c r="GM52" s="534" t="s">
        <v>43</v>
      </c>
      <c r="GN52" s="532"/>
      <c r="GO52" s="534" t="s">
        <v>44</v>
      </c>
      <c r="GP52" s="532"/>
      <c r="GQ52" s="534" t="s">
        <v>45</v>
      </c>
      <c r="GR52" s="532"/>
      <c r="GS52" s="534" t="s">
        <v>46</v>
      </c>
      <c r="GT52" s="532"/>
      <c r="GU52" s="550"/>
      <c r="GV52" s="541"/>
      <c r="GW52" s="542"/>
      <c r="GX52" s="543"/>
      <c r="GY52" s="550"/>
      <c r="GZ52" s="541"/>
      <c r="HA52" s="542"/>
      <c r="HB52" s="543"/>
      <c r="HC52" s="546"/>
      <c r="HD52" s="541"/>
      <c r="HE52" s="542"/>
      <c r="HF52" s="543"/>
      <c r="HG52" s="546"/>
      <c r="HH52" s="546"/>
      <c r="HI52" s="546"/>
      <c r="HJ52" s="546"/>
      <c r="HK52" s="546"/>
    </row>
    <row r="53" spans="1:219" ht="19.5" customHeight="1">
      <c r="A53" s="80"/>
      <c r="B53" s="550"/>
      <c r="C53" s="550"/>
      <c r="D53" s="550"/>
      <c r="E53" s="550"/>
      <c r="F53" s="550"/>
      <c r="G53" s="550"/>
      <c r="H53" s="148" t="s">
        <v>47</v>
      </c>
      <c r="I53" s="149" t="s">
        <v>47</v>
      </c>
      <c r="J53" s="550"/>
      <c r="K53" s="150" t="s">
        <v>48</v>
      </c>
      <c r="L53" s="150" t="s">
        <v>49</v>
      </c>
      <c r="M53" s="150" t="s">
        <v>48</v>
      </c>
      <c r="N53" s="150" t="s">
        <v>49</v>
      </c>
      <c r="O53" s="150" t="s">
        <v>48</v>
      </c>
      <c r="P53" s="150" t="s">
        <v>49</v>
      </c>
      <c r="Q53" s="150" t="s">
        <v>48</v>
      </c>
      <c r="R53" s="150" t="s">
        <v>49</v>
      </c>
      <c r="S53" s="150" t="s">
        <v>48</v>
      </c>
      <c r="T53" s="150" t="s">
        <v>49</v>
      </c>
      <c r="U53" s="150" t="s">
        <v>48</v>
      </c>
      <c r="V53" s="150" t="s">
        <v>49</v>
      </c>
      <c r="W53" s="150" t="s">
        <v>48</v>
      </c>
      <c r="X53" s="150" t="s">
        <v>49</v>
      </c>
      <c r="Y53" s="150" t="s">
        <v>48</v>
      </c>
      <c r="Z53" s="150" t="s">
        <v>49</v>
      </c>
      <c r="AA53" s="150" t="s">
        <v>48</v>
      </c>
      <c r="AB53" s="150" t="s">
        <v>49</v>
      </c>
      <c r="AC53" s="150" t="s">
        <v>48</v>
      </c>
      <c r="AD53" s="150" t="s">
        <v>49</v>
      </c>
      <c r="AE53" s="150" t="s">
        <v>48</v>
      </c>
      <c r="AF53" s="150" t="s">
        <v>49</v>
      </c>
      <c r="AG53" s="150" t="s">
        <v>48</v>
      </c>
      <c r="AH53" s="150" t="s">
        <v>49</v>
      </c>
      <c r="AI53" s="150" t="s">
        <v>48</v>
      </c>
      <c r="AJ53" s="150" t="s">
        <v>49</v>
      </c>
      <c r="AK53" s="150" t="s">
        <v>48</v>
      </c>
      <c r="AL53" s="150" t="s">
        <v>49</v>
      </c>
      <c r="AM53" s="150" t="s">
        <v>48</v>
      </c>
      <c r="AN53" s="150" t="s">
        <v>49</v>
      </c>
      <c r="AO53" s="150" t="s">
        <v>48</v>
      </c>
      <c r="AP53" s="150" t="s">
        <v>49</v>
      </c>
      <c r="AQ53" s="150" t="s">
        <v>48</v>
      </c>
      <c r="AR53" s="150" t="s">
        <v>49</v>
      </c>
      <c r="AS53" s="150" t="s">
        <v>48</v>
      </c>
      <c r="AT53" s="150" t="s">
        <v>49</v>
      </c>
      <c r="AU53" s="150" t="s">
        <v>48</v>
      </c>
      <c r="AV53" s="150" t="s">
        <v>49</v>
      </c>
      <c r="AW53" s="150" t="s">
        <v>48</v>
      </c>
      <c r="AX53" s="150" t="s">
        <v>49</v>
      </c>
      <c r="AY53" s="150" t="s">
        <v>48</v>
      </c>
      <c r="AZ53" s="150" t="s">
        <v>49</v>
      </c>
      <c r="BA53" s="150" t="s">
        <v>48</v>
      </c>
      <c r="BB53" s="150" t="s">
        <v>49</v>
      </c>
      <c r="BC53" s="150" t="s">
        <v>48</v>
      </c>
      <c r="BD53" s="150" t="s">
        <v>49</v>
      </c>
      <c r="BE53" s="150" t="s">
        <v>48</v>
      </c>
      <c r="BF53" s="150" t="s">
        <v>49</v>
      </c>
      <c r="BG53" s="150" t="s">
        <v>48</v>
      </c>
      <c r="BH53" s="150" t="s">
        <v>49</v>
      </c>
      <c r="BI53" s="150" t="s">
        <v>48</v>
      </c>
      <c r="BJ53" s="150" t="s">
        <v>49</v>
      </c>
      <c r="BK53" s="150" t="s">
        <v>48</v>
      </c>
      <c r="BL53" s="150" t="s">
        <v>49</v>
      </c>
      <c r="BM53" s="150" t="s">
        <v>48</v>
      </c>
      <c r="BN53" s="150" t="s">
        <v>49</v>
      </c>
      <c r="BO53" s="150" t="s">
        <v>48</v>
      </c>
      <c r="BP53" s="150" t="s">
        <v>49</v>
      </c>
      <c r="BQ53" s="150" t="s">
        <v>48</v>
      </c>
      <c r="BR53" s="150" t="s">
        <v>49</v>
      </c>
      <c r="BS53" s="150" t="s">
        <v>48</v>
      </c>
      <c r="BT53" s="150" t="s">
        <v>49</v>
      </c>
      <c r="BU53" s="150" t="s">
        <v>48</v>
      </c>
      <c r="BV53" s="150" t="s">
        <v>49</v>
      </c>
      <c r="BW53" s="150" t="s">
        <v>48</v>
      </c>
      <c r="BX53" s="150" t="s">
        <v>49</v>
      </c>
      <c r="BY53" s="150" t="s">
        <v>48</v>
      </c>
      <c r="BZ53" s="150" t="s">
        <v>49</v>
      </c>
      <c r="CA53" s="150" t="s">
        <v>48</v>
      </c>
      <c r="CB53" s="150" t="s">
        <v>49</v>
      </c>
      <c r="CC53" s="150" t="s">
        <v>48</v>
      </c>
      <c r="CD53" s="150" t="s">
        <v>49</v>
      </c>
      <c r="CE53" s="150" t="s">
        <v>48</v>
      </c>
      <c r="CF53" s="150" t="s">
        <v>49</v>
      </c>
      <c r="CG53" s="150" t="s">
        <v>48</v>
      </c>
      <c r="CH53" s="150" t="s">
        <v>49</v>
      </c>
      <c r="CI53" s="150" t="s">
        <v>48</v>
      </c>
      <c r="CJ53" s="150" t="s">
        <v>49</v>
      </c>
      <c r="CK53" s="150" t="s">
        <v>48</v>
      </c>
      <c r="CL53" s="150" t="s">
        <v>49</v>
      </c>
      <c r="CM53" s="150" t="s">
        <v>48</v>
      </c>
      <c r="CN53" s="150" t="s">
        <v>49</v>
      </c>
      <c r="CO53" s="150" t="s">
        <v>48</v>
      </c>
      <c r="CP53" s="150" t="s">
        <v>49</v>
      </c>
      <c r="CQ53" s="150" t="s">
        <v>48</v>
      </c>
      <c r="CR53" s="150" t="s">
        <v>49</v>
      </c>
      <c r="CS53" s="150" t="s">
        <v>48</v>
      </c>
      <c r="CT53" s="150" t="s">
        <v>49</v>
      </c>
      <c r="CU53" s="150" t="s">
        <v>48</v>
      </c>
      <c r="CV53" s="150" t="s">
        <v>49</v>
      </c>
      <c r="CW53" s="150" t="s">
        <v>48</v>
      </c>
      <c r="CX53" s="150" t="s">
        <v>49</v>
      </c>
      <c r="CY53" s="150" t="s">
        <v>48</v>
      </c>
      <c r="CZ53" s="150" t="s">
        <v>49</v>
      </c>
      <c r="DA53" s="150" t="s">
        <v>48</v>
      </c>
      <c r="DB53" s="150" t="s">
        <v>49</v>
      </c>
      <c r="DC53" s="150" t="s">
        <v>48</v>
      </c>
      <c r="DD53" s="150" t="s">
        <v>49</v>
      </c>
      <c r="DE53" s="150" t="s">
        <v>48</v>
      </c>
      <c r="DF53" s="150" t="s">
        <v>49</v>
      </c>
      <c r="DG53" s="150" t="s">
        <v>48</v>
      </c>
      <c r="DH53" s="150" t="s">
        <v>49</v>
      </c>
      <c r="DI53" s="150" t="s">
        <v>48</v>
      </c>
      <c r="DJ53" s="150" t="s">
        <v>49</v>
      </c>
      <c r="DK53" s="150" t="s">
        <v>48</v>
      </c>
      <c r="DL53" s="150" t="s">
        <v>49</v>
      </c>
      <c r="DM53" s="150" t="s">
        <v>48</v>
      </c>
      <c r="DN53" s="150" t="s">
        <v>49</v>
      </c>
      <c r="DO53" s="150" t="s">
        <v>48</v>
      </c>
      <c r="DP53" s="150" t="s">
        <v>49</v>
      </c>
      <c r="DQ53" s="150" t="s">
        <v>48</v>
      </c>
      <c r="DR53" s="150" t="s">
        <v>49</v>
      </c>
      <c r="DS53" s="150" t="s">
        <v>48</v>
      </c>
      <c r="DT53" s="150" t="s">
        <v>49</v>
      </c>
      <c r="DU53" s="150" t="s">
        <v>48</v>
      </c>
      <c r="DV53" s="150" t="s">
        <v>49</v>
      </c>
      <c r="DW53" s="150" t="s">
        <v>48</v>
      </c>
      <c r="DX53" s="150" t="s">
        <v>49</v>
      </c>
      <c r="DY53" s="150" t="s">
        <v>48</v>
      </c>
      <c r="DZ53" s="150" t="s">
        <v>49</v>
      </c>
      <c r="EA53" s="150" t="s">
        <v>48</v>
      </c>
      <c r="EB53" s="150" t="s">
        <v>49</v>
      </c>
      <c r="EC53" s="150" t="s">
        <v>48</v>
      </c>
      <c r="ED53" s="150" t="s">
        <v>49</v>
      </c>
      <c r="EE53" s="150" t="s">
        <v>48</v>
      </c>
      <c r="EF53" s="150" t="s">
        <v>49</v>
      </c>
      <c r="EG53" s="150" t="s">
        <v>48</v>
      </c>
      <c r="EH53" s="150" t="s">
        <v>49</v>
      </c>
      <c r="EI53" s="150" t="s">
        <v>48</v>
      </c>
      <c r="EJ53" s="150" t="s">
        <v>49</v>
      </c>
      <c r="EK53" s="150" t="s">
        <v>48</v>
      </c>
      <c r="EL53" s="150" t="s">
        <v>49</v>
      </c>
      <c r="EM53" s="150" t="s">
        <v>48</v>
      </c>
      <c r="EN53" s="150" t="s">
        <v>49</v>
      </c>
      <c r="EO53" s="150" t="s">
        <v>48</v>
      </c>
      <c r="EP53" s="150" t="s">
        <v>49</v>
      </c>
      <c r="EQ53" s="150" t="s">
        <v>48</v>
      </c>
      <c r="ER53" s="150" t="s">
        <v>49</v>
      </c>
      <c r="ES53" s="150" t="s">
        <v>48</v>
      </c>
      <c r="ET53" s="150" t="s">
        <v>49</v>
      </c>
      <c r="EU53" s="150" t="s">
        <v>48</v>
      </c>
      <c r="EV53" s="150" t="s">
        <v>49</v>
      </c>
      <c r="EW53" s="150" t="s">
        <v>48</v>
      </c>
      <c r="EX53" s="150" t="s">
        <v>49</v>
      </c>
      <c r="EY53" s="150" t="s">
        <v>48</v>
      </c>
      <c r="EZ53" s="150" t="s">
        <v>49</v>
      </c>
      <c r="FA53" s="150" t="s">
        <v>48</v>
      </c>
      <c r="FB53" s="150" t="s">
        <v>49</v>
      </c>
      <c r="FC53" s="150" t="s">
        <v>48</v>
      </c>
      <c r="FD53" s="150" t="s">
        <v>49</v>
      </c>
      <c r="FE53" s="150" t="s">
        <v>48</v>
      </c>
      <c r="FF53" s="150" t="s">
        <v>49</v>
      </c>
      <c r="FG53" s="150" t="s">
        <v>48</v>
      </c>
      <c r="FH53" s="150" t="s">
        <v>49</v>
      </c>
      <c r="FI53" s="150" t="s">
        <v>48</v>
      </c>
      <c r="FJ53" s="150" t="s">
        <v>49</v>
      </c>
      <c r="FK53" s="150" t="s">
        <v>48</v>
      </c>
      <c r="FL53" s="150" t="s">
        <v>49</v>
      </c>
      <c r="FM53" s="150" t="s">
        <v>48</v>
      </c>
      <c r="FN53" s="150" t="s">
        <v>49</v>
      </c>
      <c r="FO53" s="150" t="s">
        <v>48</v>
      </c>
      <c r="FP53" s="150" t="s">
        <v>49</v>
      </c>
      <c r="FQ53" s="150" t="s">
        <v>48</v>
      </c>
      <c r="FR53" s="150" t="s">
        <v>49</v>
      </c>
      <c r="FS53" s="150" t="s">
        <v>48</v>
      </c>
      <c r="FT53" s="150" t="s">
        <v>49</v>
      </c>
      <c r="FU53" s="150" t="s">
        <v>48</v>
      </c>
      <c r="FV53" s="150" t="s">
        <v>49</v>
      </c>
      <c r="FW53" s="150" t="s">
        <v>48</v>
      </c>
      <c r="FX53" s="150" t="s">
        <v>49</v>
      </c>
      <c r="FY53" s="150" t="s">
        <v>48</v>
      </c>
      <c r="FZ53" s="150" t="s">
        <v>49</v>
      </c>
      <c r="GA53" s="150" t="s">
        <v>48</v>
      </c>
      <c r="GB53" s="150" t="s">
        <v>49</v>
      </c>
      <c r="GC53" s="150" t="s">
        <v>48</v>
      </c>
      <c r="GD53" s="150" t="s">
        <v>49</v>
      </c>
      <c r="GE53" s="150" t="s">
        <v>48</v>
      </c>
      <c r="GF53" s="150" t="s">
        <v>49</v>
      </c>
      <c r="GG53" s="150" t="s">
        <v>48</v>
      </c>
      <c r="GH53" s="150" t="s">
        <v>49</v>
      </c>
      <c r="GI53" s="150" t="s">
        <v>48</v>
      </c>
      <c r="GJ53" s="150" t="s">
        <v>49</v>
      </c>
      <c r="GK53" s="150" t="s">
        <v>48</v>
      </c>
      <c r="GL53" s="150" t="s">
        <v>49</v>
      </c>
      <c r="GM53" s="150" t="s">
        <v>48</v>
      </c>
      <c r="GN53" s="150" t="s">
        <v>49</v>
      </c>
      <c r="GO53" s="150" t="s">
        <v>48</v>
      </c>
      <c r="GP53" s="150" t="s">
        <v>49</v>
      </c>
      <c r="GQ53" s="150" t="s">
        <v>48</v>
      </c>
      <c r="GR53" s="150" t="s">
        <v>49</v>
      </c>
      <c r="GS53" s="150" t="s">
        <v>48</v>
      </c>
      <c r="GT53" s="150" t="s">
        <v>49</v>
      </c>
      <c r="GU53" s="108" t="s">
        <v>47</v>
      </c>
      <c r="GV53" s="141" t="s">
        <v>50</v>
      </c>
      <c r="GW53" s="141" t="s">
        <v>51</v>
      </c>
      <c r="GX53" s="142" t="s">
        <v>52</v>
      </c>
      <c r="GY53" s="143" t="s">
        <v>47</v>
      </c>
      <c r="GZ53" s="144" t="s">
        <v>50</v>
      </c>
      <c r="HA53" s="144" t="s">
        <v>51</v>
      </c>
      <c r="HB53" s="143" t="s">
        <v>52</v>
      </c>
      <c r="HC53" s="550"/>
      <c r="HD53" s="151" t="s">
        <v>53</v>
      </c>
      <c r="HE53" s="151" t="s">
        <v>54</v>
      </c>
      <c r="HF53" s="151" t="s">
        <v>55</v>
      </c>
      <c r="HG53" s="550"/>
      <c r="HH53" s="550"/>
      <c r="HI53" s="550"/>
      <c r="HJ53" s="550"/>
      <c r="HK53" s="550"/>
    </row>
    <row r="54" spans="1:219" ht="54" customHeight="1">
      <c r="A54" s="80"/>
      <c r="B54" s="554" t="s">
        <v>145</v>
      </c>
      <c r="C54" s="554" t="s">
        <v>71</v>
      </c>
      <c r="D54" s="554" t="s">
        <v>146</v>
      </c>
      <c r="E54" s="554" t="s">
        <v>84</v>
      </c>
      <c r="F54" s="103" t="s">
        <v>147</v>
      </c>
      <c r="G54" s="145" t="s">
        <v>148</v>
      </c>
      <c r="H54" s="129">
        <v>1</v>
      </c>
      <c r="I54" s="129">
        <v>1</v>
      </c>
      <c r="J54" s="105">
        <v>1</v>
      </c>
      <c r="K54" s="106"/>
      <c r="L54" s="106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6"/>
      <c r="BF54" s="106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6"/>
      <c r="GT54" s="106"/>
      <c r="GU54" s="108">
        <f t="shared" ref="GU54:GU65" si="63">H54</f>
        <v>1</v>
      </c>
      <c r="GV54" s="109">
        <f t="shared" ref="GV54:GW54" si="64">K54+M54+O54+Q54+S54+U54+W54+Y54+AA54+AC54+AE54+AG54+AI54+AK54+AM54+AO54+AQ54+AS54+AU54+AW54+AY54+BA54+BC54+BE54+BG54+BI54+BK54+BM54+BO54+BQ54+BS54+BU54+BW54+BY54+CA54+CC54+CE54+CG54+CI54+CK54+CM54+CO54+CQ54+CS54+CU54+CW54+CY54+DA54</f>
        <v>0</v>
      </c>
      <c r="GW54" s="109">
        <f t="shared" si="64"/>
        <v>0</v>
      </c>
      <c r="GX54" s="110" t="e">
        <f>GV54/GW54</f>
        <v>#DIV/0!</v>
      </c>
      <c r="GY54" s="111">
        <f t="shared" ref="GY54:GY65" si="65">I54</f>
        <v>1</v>
      </c>
      <c r="GZ54" s="112">
        <f t="shared" ref="GZ54:HA54" si="66">DC54+DE54+DG54+DI54+DK54+DM54+DO54+DQ54+DS54+DU54+DW54+DY54+EA54+EC54+EE54+EG54+EI54+EK54+EM54+EO54+EQ54+ES54+EU54+EW54+EY54+FA54+FC54+FE54+FG54+FI54+FK54+FM54+FO54+FQ54+FS54+FU54+FW54+FY54+GA54+GC54+GE54+GG54+GI54+GK54+GM54+GO54++GQ54+GS54</f>
        <v>0</v>
      </c>
      <c r="HA54" s="112">
        <f t="shared" si="66"/>
        <v>0</v>
      </c>
      <c r="HB54" s="113" t="e">
        <f>GZ54/HA54</f>
        <v>#DIV/0!</v>
      </c>
      <c r="HC54" s="114">
        <f t="shared" ref="HC54:HC65" si="67">J54</f>
        <v>1</v>
      </c>
      <c r="HD54" s="115">
        <f t="shared" ref="HD54:HE54" si="68">+GV54+GZ54</f>
        <v>0</v>
      </c>
      <c r="HE54" s="115">
        <f t="shared" si="68"/>
        <v>0</v>
      </c>
      <c r="HF54" s="54" t="e">
        <f>HD54/HE54</f>
        <v>#DIV/0!</v>
      </c>
      <c r="HG54" s="130"/>
      <c r="HH54" s="117"/>
      <c r="HI54" s="117"/>
      <c r="HJ54" s="117"/>
      <c r="HK54" s="118"/>
    </row>
    <row r="55" spans="1:219" ht="57.75" customHeight="1">
      <c r="A55" s="80"/>
      <c r="B55" s="546"/>
      <c r="C55" s="546"/>
      <c r="D55" s="546"/>
      <c r="E55" s="546"/>
      <c r="F55" s="103" t="s">
        <v>149</v>
      </c>
      <c r="G55" s="125" t="s">
        <v>136</v>
      </c>
      <c r="H55" s="128">
        <v>0</v>
      </c>
      <c r="I55" s="128">
        <v>1</v>
      </c>
      <c r="J55" s="131">
        <v>1</v>
      </c>
      <c r="K55" s="544"/>
      <c r="L55" s="532"/>
      <c r="M55" s="544"/>
      <c r="N55" s="532"/>
      <c r="O55" s="544"/>
      <c r="P55" s="532"/>
      <c r="Q55" s="544"/>
      <c r="R55" s="532"/>
      <c r="S55" s="544"/>
      <c r="T55" s="532"/>
      <c r="U55" s="544"/>
      <c r="V55" s="532"/>
      <c r="W55" s="544"/>
      <c r="X55" s="532"/>
      <c r="Y55" s="544"/>
      <c r="Z55" s="532"/>
      <c r="AA55" s="544"/>
      <c r="AB55" s="532"/>
      <c r="AC55" s="544"/>
      <c r="AD55" s="532"/>
      <c r="AE55" s="544"/>
      <c r="AF55" s="532"/>
      <c r="AG55" s="544"/>
      <c r="AH55" s="532"/>
      <c r="AI55" s="544"/>
      <c r="AJ55" s="532"/>
      <c r="AK55" s="544"/>
      <c r="AL55" s="532"/>
      <c r="AM55" s="544"/>
      <c r="AN55" s="532"/>
      <c r="AO55" s="544"/>
      <c r="AP55" s="532"/>
      <c r="AQ55" s="544"/>
      <c r="AR55" s="532"/>
      <c r="AS55" s="544"/>
      <c r="AT55" s="532"/>
      <c r="AU55" s="544"/>
      <c r="AV55" s="532"/>
      <c r="AW55" s="544"/>
      <c r="AX55" s="532"/>
      <c r="AY55" s="544"/>
      <c r="AZ55" s="532"/>
      <c r="BA55" s="544"/>
      <c r="BB55" s="532"/>
      <c r="BC55" s="544"/>
      <c r="BD55" s="532"/>
      <c r="BE55" s="544"/>
      <c r="BF55" s="532"/>
      <c r="BG55" s="544"/>
      <c r="BH55" s="532"/>
      <c r="BI55" s="544"/>
      <c r="BJ55" s="532"/>
      <c r="BK55" s="544"/>
      <c r="BL55" s="532"/>
      <c r="BM55" s="544"/>
      <c r="BN55" s="532"/>
      <c r="BO55" s="544"/>
      <c r="BP55" s="532"/>
      <c r="BQ55" s="544"/>
      <c r="BR55" s="532"/>
      <c r="BS55" s="544"/>
      <c r="BT55" s="532"/>
      <c r="BU55" s="544"/>
      <c r="BV55" s="532"/>
      <c r="BW55" s="544"/>
      <c r="BX55" s="532"/>
      <c r="BY55" s="544"/>
      <c r="BZ55" s="532"/>
      <c r="CA55" s="544"/>
      <c r="CB55" s="532"/>
      <c r="CC55" s="544"/>
      <c r="CD55" s="532"/>
      <c r="CE55" s="544"/>
      <c r="CF55" s="532"/>
      <c r="CG55" s="544"/>
      <c r="CH55" s="532"/>
      <c r="CI55" s="544"/>
      <c r="CJ55" s="532"/>
      <c r="CK55" s="544"/>
      <c r="CL55" s="532"/>
      <c r="CM55" s="544"/>
      <c r="CN55" s="532"/>
      <c r="CO55" s="544"/>
      <c r="CP55" s="532"/>
      <c r="CQ55" s="544"/>
      <c r="CR55" s="532"/>
      <c r="CS55" s="544"/>
      <c r="CT55" s="532"/>
      <c r="CU55" s="544"/>
      <c r="CV55" s="532"/>
      <c r="CW55" s="544"/>
      <c r="CX55" s="532"/>
      <c r="CY55" s="544"/>
      <c r="CZ55" s="532"/>
      <c r="DA55" s="544"/>
      <c r="DB55" s="532"/>
      <c r="DC55" s="544"/>
      <c r="DD55" s="532"/>
      <c r="DE55" s="544"/>
      <c r="DF55" s="532"/>
      <c r="DG55" s="544"/>
      <c r="DH55" s="532"/>
      <c r="DI55" s="544"/>
      <c r="DJ55" s="532"/>
      <c r="DK55" s="544"/>
      <c r="DL55" s="532"/>
      <c r="DM55" s="544"/>
      <c r="DN55" s="532"/>
      <c r="DO55" s="544"/>
      <c r="DP55" s="532"/>
      <c r="DQ55" s="544"/>
      <c r="DR55" s="532"/>
      <c r="DS55" s="544"/>
      <c r="DT55" s="532"/>
      <c r="DU55" s="544"/>
      <c r="DV55" s="532"/>
      <c r="DW55" s="544"/>
      <c r="DX55" s="532"/>
      <c r="DY55" s="544"/>
      <c r="DZ55" s="532"/>
      <c r="EA55" s="544"/>
      <c r="EB55" s="532"/>
      <c r="EC55" s="544"/>
      <c r="ED55" s="532"/>
      <c r="EE55" s="544"/>
      <c r="EF55" s="532"/>
      <c r="EG55" s="544"/>
      <c r="EH55" s="532"/>
      <c r="EI55" s="544"/>
      <c r="EJ55" s="532"/>
      <c r="EK55" s="544"/>
      <c r="EL55" s="532"/>
      <c r="EM55" s="544"/>
      <c r="EN55" s="532"/>
      <c r="EO55" s="544"/>
      <c r="EP55" s="532"/>
      <c r="EQ55" s="544"/>
      <c r="ER55" s="532"/>
      <c r="ES55" s="544"/>
      <c r="ET55" s="532"/>
      <c r="EU55" s="544"/>
      <c r="EV55" s="532"/>
      <c r="EW55" s="544"/>
      <c r="EX55" s="532"/>
      <c r="EY55" s="544"/>
      <c r="EZ55" s="532"/>
      <c r="FA55" s="544"/>
      <c r="FB55" s="532"/>
      <c r="FC55" s="544"/>
      <c r="FD55" s="532"/>
      <c r="FE55" s="544"/>
      <c r="FF55" s="532"/>
      <c r="FG55" s="544"/>
      <c r="FH55" s="532"/>
      <c r="FI55" s="544"/>
      <c r="FJ55" s="532"/>
      <c r="FK55" s="544"/>
      <c r="FL55" s="532"/>
      <c r="FM55" s="544"/>
      <c r="FN55" s="532"/>
      <c r="FO55" s="544"/>
      <c r="FP55" s="532"/>
      <c r="FQ55" s="544"/>
      <c r="FR55" s="532"/>
      <c r="FS55" s="544"/>
      <c r="FT55" s="532"/>
      <c r="FU55" s="544"/>
      <c r="FV55" s="532"/>
      <c r="FW55" s="544"/>
      <c r="FX55" s="532"/>
      <c r="FY55" s="544"/>
      <c r="FZ55" s="532"/>
      <c r="GA55" s="544"/>
      <c r="GB55" s="532"/>
      <c r="GC55" s="544"/>
      <c r="GD55" s="532"/>
      <c r="GE55" s="544"/>
      <c r="GF55" s="532"/>
      <c r="GG55" s="544"/>
      <c r="GH55" s="532"/>
      <c r="GI55" s="544"/>
      <c r="GJ55" s="532"/>
      <c r="GK55" s="544"/>
      <c r="GL55" s="532"/>
      <c r="GM55" s="544"/>
      <c r="GN55" s="532"/>
      <c r="GO55" s="544"/>
      <c r="GP55" s="532"/>
      <c r="GQ55" s="544"/>
      <c r="GR55" s="532"/>
      <c r="GS55" s="544"/>
      <c r="GT55" s="532"/>
      <c r="GU55" s="49">
        <f t="shared" si="63"/>
        <v>0</v>
      </c>
      <c r="GV55" s="583">
        <f t="shared" ref="GV55:GV65" si="69">K55+M55+O55+Q55+S55+U55+W55+Y55+AA55+AC55+AE55+AG55+AI55+AK55+AM55+AO55+AQ55+AS55+AU55+AW55+AY55+BA55+BC55+BE55+BG55+BI55+BK55+BM55+BO55+BQ55+BS55+BU55+BW55+BY55+CA55+CC55+CE55+CG55+CI55+CK55+CM55+CO55+CQ55+CS55+CU55+CW55+CY55+DA55</f>
        <v>0</v>
      </c>
      <c r="GW55" s="532"/>
      <c r="GX55" s="50">
        <f>GV55</f>
        <v>0</v>
      </c>
      <c r="GY55" s="51">
        <f t="shared" si="65"/>
        <v>1</v>
      </c>
      <c r="GZ55" s="584">
        <f t="shared" ref="GZ55:GZ65" si="70">DC55+DE55+DG55+DI55+DK55+DM55+DO55+DQ55+DS55+DU55+DW55+DY55+EA55+EC55+EE55+EG55+EI55+EK55+EM55+EO55+EQ55+ES55+EU55+EW55+EY55+FA55+FC55+FE55+FG55+FI55+FK55+FM55+FO55+FQ55+FS55+FU55+FW55+FY55+GA55+GC55+GE55+GG55+GI55+GK55+GM55+GO55++GQ55+GS55</f>
        <v>0</v>
      </c>
      <c r="HA55" s="532"/>
      <c r="HB55" s="52">
        <f>GZ55</f>
        <v>0</v>
      </c>
      <c r="HC55" s="53">
        <f t="shared" si="67"/>
        <v>1</v>
      </c>
      <c r="HD55" s="585">
        <f t="shared" ref="HD55:HD65" si="71">+GV55+GZ55</f>
        <v>0</v>
      </c>
      <c r="HE55" s="532"/>
      <c r="HF55" s="54">
        <f>(HD55*GU$1)/HC55</f>
        <v>0</v>
      </c>
      <c r="HG55" s="55"/>
      <c r="HH55" s="117"/>
      <c r="HI55" s="123"/>
      <c r="HJ55" s="117"/>
      <c r="HK55" s="118"/>
    </row>
    <row r="56" spans="1:219" ht="69" customHeight="1">
      <c r="A56" s="80"/>
      <c r="B56" s="546"/>
      <c r="C56" s="546"/>
      <c r="D56" s="546"/>
      <c r="E56" s="546"/>
      <c r="F56" s="133" t="s">
        <v>150</v>
      </c>
      <c r="G56" s="145" t="s">
        <v>151</v>
      </c>
      <c r="H56" s="104">
        <v>1</v>
      </c>
      <c r="I56" s="104">
        <v>1</v>
      </c>
      <c r="J56" s="105">
        <v>1</v>
      </c>
      <c r="K56" s="106"/>
      <c r="L56" s="106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6"/>
      <c r="BF56" s="106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7"/>
      <c r="EB56" s="107"/>
      <c r="EC56" s="107"/>
      <c r="ED56" s="107"/>
      <c r="EE56" s="107"/>
      <c r="EF56" s="107"/>
      <c r="EG56" s="107"/>
      <c r="EH56" s="107"/>
      <c r="EI56" s="107"/>
      <c r="EJ56" s="107"/>
      <c r="EK56" s="107"/>
      <c r="EL56" s="107"/>
      <c r="EM56" s="107"/>
      <c r="EN56" s="107"/>
      <c r="EO56" s="107"/>
      <c r="EP56" s="107"/>
      <c r="EQ56" s="107"/>
      <c r="ER56" s="107"/>
      <c r="ES56" s="107"/>
      <c r="ET56" s="107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6"/>
      <c r="GT56" s="106"/>
      <c r="GU56" s="108">
        <f t="shared" si="63"/>
        <v>1</v>
      </c>
      <c r="GV56" s="109">
        <f t="shared" si="69"/>
        <v>0</v>
      </c>
      <c r="GW56" s="109">
        <f t="shared" ref="GW56:GW57" si="72">L56+N56+P56+R56+T56+V56+X56+Z56+AB56+AD56+AF56+AH56+AJ56+AL56+AN56+AP56+AR56+AT56+AV56+AX56+AZ56+BB56+BD56+BF56+BH56+BJ56+BL56+BN56+BP56+BR56+BT56+BV56+BX56+BZ56+CB56+CD56+CF56+CH56+CJ56+CL56+CN56+CP56+CR56+CT56+CV56+CX56+CZ56+DB56</f>
        <v>0</v>
      </c>
      <c r="GX56" s="110" t="e">
        <f t="shared" ref="GX56:GX57" si="73">GV56/GW56</f>
        <v>#DIV/0!</v>
      </c>
      <c r="GY56" s="111">
        <f t="shared" si="65"/>
        <v>1</v>
      </c>
      <c r="GZ56" s="112">
        <f t="shared" si="70"/>
        <v>0</v>
      </c>
      <c r="HA56" s="112">
        <f t="shared" ref="HA56:HA57" si="74">DD56+DF56+DH56+DJ56+DL56+DN56+DP56+DR56+DT56+DV56+DX56+DZ56+EB56+ED56+EF56+EH56+EJ56+EL56+EN56+EP56+ER56+ET56+EV56+EX56+EZ56+FB56+FD56+FF56+FH56+FJ56+FL56+FN56+FP56+FR56+FT56+FV56+FX56+FZ56+GB56+GD56+GF56+GH56+GJ56+GL56+GN56+GP56++GR56+GT56</f>
        <v>0</v>
      </c>
      <c r="HB56" s="113" t="e">
        <f t="shared" ref="HB56:HB57" si="75">GZ56/HA56</f>
        <v>#DIV/0!</v>
      </c>
      <c r="HC56" s="114">
        <f t="shared" si="67"/>
        <v>1</v>
      </c>
      <c r="HD56" s="115">
        <f t="shared" si="71"/>
        <v>0</v>
      </c>
      <c r="HE56" s="115">
        <f t="shared" ref="HE56:HE57" si="76">+GW56+HA56</f>
        <v>0</v>
      </c>
      <c r="HF56" s="54" t="e">
        <f t="shared" ref="HF56:HF57" si="77">HD56/HE56</f>
        <v>#DIV/0!</v>
      </c>
      <c r="HG56" s="116"/>
      <c r="HH56" s="123"/>
      <c r="HI56" s="123"/>
      <c r="HJ56" s="123"/>
      <c r="HK56" s="118"/>
    </row>
    <row r="57" spans="1:219" ht="94.5" customHeight="1">
      <c r="A57" s="80"/>
      <c r="B57" s="546"/>
      <c r="C57" s="546"/>
      <c r="D57" s="546"/>
      <c r="E57" s="546"/>
      <c r="F57" s="103" t="s">
        <v>152</v>
      </c>
      <c r="G57" s="145" t="s">
        <v>153</v>
      </c>
      <c r="H57" s="129">
        <v>1</v>
      </c>
      <c r="I57" s="129">
        <v>1</v>
      </c>
      <c r="J57" s="105">
        <v>1</v>
      </c>
      <c r="K57" s="106"/>
      <c r="L57" s="106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6"/>
      <c r="BF57" s="106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  <c r="DR57" s="107"/>
      <c r="DS57" s="107"/>
      <c r="DT57" s="107"/>
      <c r="DU57" s="107"/>
      <c r="DV57" s="107"/>
      <c r="DW57" s="107"/>
      <c r="DX57" s="107"/>
      <c r="DY57" s="107"/>
      <c r="DZ57" s="107"/>
      <c r="EA57" s="107"/>
      <c r="EB57" s="107"/>
      <c r="EC57" s="107"/>
      <c r="ED57" s="107"/>
      <c r="EE57" s="107"/>
      <c r="EF57" s="107"/>
      <c r="EG57" s="107"/>
      <c r="EH57" s="107"/>
      <c r="EI57" s="107"/>
      <c r="EJ57" s="107"/>
      <c r="EK57" s="107"/>
      <c r="EL57" s="107"/>
      <c r="EM57" s="107"/>
      <c r="EN57" s="107"/>
      <c r="EO57" s="107"/>
      <c r="EP57" s="107"/>
      <c r="EQ57" s="107"/>
      <c r="ER57" s="107"/>
      <c r="ES57" s="107"/>
      <c r="ET57" s="107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6"/>
      <c r="GT57" s="106"/>
      <c r="GU57" s="108">
        <f t="shared" si="63"/>
        <v>1</v>
      </c>
      <c r="GV57" s="109">
        <f t="shared" si="69"/>
        <v>0</v>
      </c>
      <c r="GW57" s="109">
        <f t="shared" si="72"/>
        <v>0</v>
      </c>
      <c r="GX57" s="110" t="e">
        <f t="shared" si="73"/>
        <v>#DIV/0!</v>
      </c>
      <c r="GY57" s="111">
        <f t="shared" si="65"/>
        <v>1</v>
      </c>
      <c r="GZ57" s="112">
        <f t="shared" si="70"/>
        <v>0</v>
      </c>
      <c r="HA57" s="112">
        <f t="shared" si="74"/>
        <v>0</v>
      </c>
      <c r="HB57" s="113" t="e">
        <f t="shared" si="75"/>
        <v>#DIV/0!</v>
      </c>
      <c r="HC57" s="114">
        <f t="shared" si="67"/>
        <v>1</v>
      </c>
      <c r="HD57" s="115">
        <f t="shared" si="71"/>
        <v>0</v>
      </c>
      <c r="HE57" s="115">
        <f t="shared" si="76"/>
        <v>0</v>
      </c>
      <c r="HF57" s="54" t="e">
        <f t="shared" si="77"/>
        <v>#DIV/0!</v>
      </c>
      <c r="HG57" s="116"/>
      <c r="HH57" s="117"/>
      <c r="HI57" s="123"/>
      <c r="HJ57" s="123"/>
      <c r="HK57" s="118"/>
    </row>
    <row r="58" spans="1:219" ht="60.75" customHeight="1">
      <c r="A58" s="80"/>
      <c r="B58" s="546"/>
      <c r="C58" s="546"/>
      <c r="D58" s="546"/>
      <c r="E58" s="546"/>
      <c r="F58" s="103" t="s">
        <v>154</v>
      </c>
      <c r="G58" s="125" t="s">
        <v>136</v>
      </c>
      <c r="H58" s="128">
        <v>0</v>
      </c>
      <c r="I58" s="128">
        <v>1</v>
      </c>
      <c r="J58" s="131">
        <v>1</v>
      </c>
      <c r="K58" s="544"/>
      <c r="L58" s="532"/>
      <c r="M58" s="544"/>
      <c r="N58" s="532"/>
      <c r="O58" s="544"/>
      <c r="P58" s="532"/>
      <c r="Q58" s="544"/>
      <c r="R58" s="532"/>
      <c r="S58" s="544"/>
      <c r="T58" s="532"/>
      <c r="U58" s="544"/>
      <c r="V58" s="532"/>
      <c r="W58" s="544"/>
      <c r="X58" s="532"/>
      <c r="Y58" s="544"/>
      <c r="Z58" s="532"/>
      <c r="AA58" s="544"/>
      <c r="AB58" s="532"/>
      <c r="AC58" s="544"/>
      <c r="AD58" s="532"/>
      <c r="AE58" s="544"/>
      <c r="AF58" s="532"/>
      <c r="AG58" s="544"/>
      <c r="AH58" s="532"/>
      <c r="AI58" s="544"/>
      <c r="AJ58" s="532"/>
      <c r="AK58" s="544"/>
      <c r="AL58" s="532"/>
      <c r="AM58" s="544"/>
      <c r="AN58" s="532"/>
      <c r="AO58" s="544"/>
      <c r="AP58" s="532"/>
      <c r="AQ58" s="544"/>
      <c r="AR58" s="532"/>
      <c r="AS58" s="544"/>
      <c r="AT58" s="532"/>
      <c r="AU58" s="544"/>
      <c r="AV58" s="532"/>
      <c r="AW58" s="544"/>
      <c r="AX58" s="532"/>
      <c r="AY58" s="544"/>
      <c r="AZ58" s="532"/>
      <c r="BA58" s="544"/>
      <c r="BB58" s="532"/>
      <c r="BC58" s="544"/>
      <c r="BD58" s="532"/>
      <c r="BE58" s="544"/>
      <c r="BF58" s="532"/>
      <c r="BG58" s="544"/>
      <c r="BH58" s="532"/>
      <c r="BI58" s="544"/>
      <c r="BJ58" s="532"/>
      <c r="BK58" s="544"/>
      <c r="BL58" s="532"/>
      <c r="BM58" s="544"/>
      <c r="BN58" s="532"/>
      <c r="BO58" s="544"/>
      <c r="BP58" s="532"/>
      <c r="BQ58" s="544"/>
      <c r="BR58" s="532"/>
      <c r="BS58" s="544"/>
      <c r="BT58" s="532"/>
      <c r="BU58" s="544"/>
      <c r="BV58" s="532"/>
      <c r="BW58" s="544"/>
      <c r="BX58" s="532"/>
      <c r="BY58" s="544"/>
      <c r="BZ58" s="532"/>
      <c r="CA58" s="544"/>
      <c r="CB58" s="532"/>
      <c r="CC58" s="544"/>
      <c r="CD58" s="532"/>
      <c r="CE58" s="544"/>
      <c r="CF58" s="532"/>
      <c r="CG58" s="544"/>
      <c r="CH58" s="532"/>
      <c r="CI58" s="544"/>
      <c r="CJ58" s="532"/>
      <c r="CK58" s="544"/>
      <c r="CL58" s="532"/>
      <c r="CM58" s="544"/>
      <c r="CN58" s="532"/>
      <c r="CO58" s="544"/>
      <c r="CP58" s="532"/>
      <c r="CQ58" s="544"/>
      <c r="CR58" s="532"/>
      <c r="CS58" s="544"/>
      <c r="CT58" s="532"/>
      <c r="CU58" s="544"/>
      <c r="CV58" s="532"/>
      <c r="CW58" s="544"/>
      <c r="CX58" s="532"/>
      <c r="CY58" s="544"/>
      <c r="CZ58" s="532"/>
      <c r="DA58" s="544"/>
      <c r="DB58" s="532"/>
      <c r="DC58" s="544"/>
      <c r="DD58" s="532"/>
      <c r="DE58" s="544"/>
      <c r="DF58" s="532"/>
      <c r="DG58" s="544"/>
      <c r="DH58" s="532"/>
      <c r="DI58" s="544"/>
      <c r="DJ58" s="532"/>
      <c r="DK58" s="544"/>
      <c r="DL58" s="532"/>
      <c r="DM58" s="544"/>
      <c r="DN58" s="532"/>
      <c r="DO58" s="544"/>
      <c r="DP58" s="532"/>
      <c r="DQ58" s="544"/>
      <c r="DR58" s="532"/>
      <c r="DS58" s="544"/>
      <c r="DT58" s="532"/>
      <c r="DU58" s="544"/>
      <c r="DV58" s="532"/>
      <c r="DW58" s="544"/>
      <c r="DX58" s="532"/>
      <c r="DY58" s="544"/>
      <c r="DZ58" s="532"/>
      <c r="EA58" s="544"/>
      <c r="EB58" s="532"/>
      <c r="EC58" s="544"/>
      <c r="ED58" s="532"/>
      <c r="EE58" s="544"/>
      <c r="EF58" s="532"/>
      <c r="EG58" s="544"/>
      <c r="EH58" s="532"/>
      <c r="EI58" s="544"/>
      <c r="EJ58" s="532"/>
      <c r="EK58" s="544"/>
      <c r="EL58" s="532"/>
      <c r="EM58" s="544"/>
      <c r="EN58" s="532"/>
      <c r="EO58" s="544"/>
      <c r="EP58" s="532"/>
      <c r="EQ58" s="544"/>
      <c r="ER58" s="532"/>
      <c r="ES58" s="544"/>
      <c r="ET58" s="532"/>
      <c r="EU58" s="544"/>
      <c r="EV58" s="532"/>
      <c r="EW58" s="544"/>
      <c r="EX58" s="532"/>
      <c r="EY58" s="544"/>
      <c r="EZ58" s="532"/>
      <c r="FA58" s="544"/>
      <c r="FB58" s="532"/>
      <c r="FC58" s="544"/>
      <c r="FD58" s="532"/>
      <c r="FE58" s="544"/>
      <c r="FF58" s="532"/>
      <c r="FG58" s="544"/>
      <c r="FH58" s="532"/>
      <c r="FI58" s="544"/>
      <c r="FJ58" s="532"/>
      <c r="FK58" s="544"/>
      <c r="FL58" s="532"/>
      <c r="FM58" s="544"/>
      <c r="FN58" s="532"/>
      <c r="FO58" s="544"/>
      <c r="FP58" s="532"/>
      <c r="FQ58" s="544"/>
      <c r="FR58" s="532"/>
      <c r="FS58" s="544"/>
      <c r="FT58" s="532"/>
      <c r="FU58" s="544"/>
      <c r="FV58" s="532"/>
      <c r="FW58" s="544"/>
      <c r="FX58" s="532"/>
      <c r="FY58" s="544"/>
      <c r="FZ58" s="532"/>
      <c r="GA58" s="544"/>
      <c r="GB58" s="532"/>
      <c r="GC58" s="544"/>
      <c r="GD58" s="532"/>
      <c r="GE58" s="544"/>
      <c r="GF58" s="532"/>
      <c r="GG58" s="544"/>
      <c r="GH58" s="532"/>
      <c r="GI58" s="544"/>
      <c r="GJ58" s="532"/>
      <c r="GK58" s="544"/>
      <c r="GL58" s="532"/>
      <c r="GM58" s="544"/>
      <c r="GN58" s="532"/>
      <c r="GO58" s="544"/>
      <c r="GP58" s="532"/>
      <c r="GQ58" s="544"/>
      <c r="GR58" s="532"/>
      <c r="GS58" s="544"/>
      <c r="GT58" s="532"/>
      <c r="GU58" s="49">
        <f t="shared" si="63"/>
        <v>0</v>
      </c>
      <c r="GV58" s="583">
        <f t="shared" si="69"/>
        <v>0</v>
      </c>
      <c r="GW58" s="532"/>
      <c r="GX58" s="50">
        <f>GV58</f>
        <v>0</v>
      </c>
      <c r="GY58" s="51">
        <f t="shared" si="65"/>
        <v>1</v>
      </c>
      <c r="GZ58" s="584">
        <f t="shared" si="70"/>
        <v>0</v>
      </c>
      <c r="HA58" s="532"/>
      <c r="HB58" s="52">
        <f>GZ58</f>
        <v>0</v>
      </c>
      <c r="HC58" s="53">
        <f t="shared" si="67"/>
        <v>1</v>
      </c>
      <c r="HD58" s="585">
        <f t="shared" si="71"/>
        <v>0</v>
      </c>
      <c r="HE58" s="532"/>
      <c r="HF58" s="54">
        <f>(HD58*GU$1)/HC58</f>
        <v>0</v>
      </c>
      <c r="HG58" s="55"/>
      <c r="HH58" s="117"/>
      <c r="HI58" s="123"/>
      <c r="HJ58" s="123"/>
      <c r="HK58" s="118"/>
    </row>
    <row r="59" spans="1:219" ht="45" customHeight="1">
      <c r="A59" s="80"/>
      <c r="B59" s="546"/>
      <c r="C59" s="546"/>
      <c r="D59" s="546"/>
      <c r="E59" s="546"/>
      <c r="F59" s="125" t="s">
        <v>155</v>
      </c>
      <c r="G59" s="145" t="s">
        <v>156</v>
      </c>
      <c r="H59" s="129">
        <v>0.7</v>
      </c>
      <c r="I59" s="129">
        <v>0.7</v>
      </c>
      <c r="J59" s="105">
        <v>0.7</v>
      </c>
      <c r="K59" s="106"/>
      <c r="L59" s="106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6"/>
      <c r="BF59" s="106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107"/>
      <c r="DJ59" s="107"/>
      <c r="DK59" s="107"/>
      <c r="DL59" s="107"/>
      <c r="DM59" s="107"/>
      <c r="DN59" s="107"/>
      <c r="DO59" s="107"/>
      <c r="DP59" s="107"/>
      <c r="DQ59" s="107"/>
      <c r="DR59" s="107"/>
      <c r="DS59" s="107"/>
      <c r="DT59" s="107"/>
      <c r="DU59" s="107"/>
      <c r="DV59" s="107"/>
      <c r="DW59" s="107"/>
      <c r="DX59" s="107"/>
      <c r="DY59" s="107"/>
      <c r="DZ59" s="107"/>
      <c r="EA59" s="107"/>
      <c r="EB59" s="107"/>
      <c r="EC59" s="107"/>
      <c r="ED59" s="107"/>
      <c r="EE59" s="107"/>
      <c r="EF59" s="107"/>
      <c r="EG59" s="107"/>
      <c r="EH59" s="107"/>
      <c r="EI59" s="107"/>
      <c r="EJ59" s="107"/>
      <c r="EK59" s="107"/>
      <c r="EL59" s="107"/>
      <c r="EM59" s="107"/>
      <c r="EN59" s="107"/>
      <c r="EO59" s="107"/>
      <c r="EP59" s="107"/>
      <c r="EQ59" s="107"/>
      <c r="ER59" s="107"/>
      <c r="ES59" s="107"/>
      <c r="ET59" s="107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6"/>
      <c r="GT59" s="106"/>
      <c r="GU59" s="108">
        <f t="shared" si="63"/>
        <v>0.7</v>
      </c>
      <c r="GV59" s="109">
        <f t="shared" si="69"/>
        <v>0</v>
      </c>
      <c r="GW59" s="109">
        <f t="shared" ref="GW59:GW60" si="78">L59+N59+P59+R59+T59+V59+X59+Z59+AB59+AD59+AF59+AH59+AJ59+AL59+AN59+AP59+AR59+AT59+AV59+AX59+AZ59+BB59+BD59+BF59+BH59+BJ59+BL59+BN59+BP59+BR59+BT59+BV59+BX59+BZ59+CB59+CD59+CF59+CH59+CJ59+CL59+CN59+CP59+CR59+CT59+CV59+CX59+CZ59+DB59</f>
        <v>0</v>
      </c>
      <c r="GX59" s="110" t="e">
        <f t="shared" ref="GX59:GX60" si="79">GV59/GW59</f>
        <v>#DIV/0!</v>
      </c>
      <c r="GY59" s="111">
        <f t="shared" si="65"/>
        <v>0.7</v>
      </c>
      <c r="GZ59" s="112">
        <f t="shared" si="70"/>
        <v>0</v>
      </c>
      <c r="HA59" s="112">
        <f t="shared" ref="HA59:HA60" si="80">DD59+DF59+DH59+DJ59+DL59+DN59+DP59+DR59+DT59+DV59+DX59+DZ59+EB59+ED59+EF59+EH59+EJ59+EL59+EN59+EP59+ER59+ET59+EV59+EX59+EZ59+FB59+FD59+FF59+FH59+FJ59+FL59+FN59+FP59+FR59+FT59+FV59+FX59+FZ59+GB59+GD59+GF59+GH59+GJ59+GL59+GN59+GP59++GR59+GT59</f>
        <v>0</v>
      </c>
      <c r="HB59" s="113" t="e">
        <f t="shared" ref="HB59:HB60" si="81">GZ59/HA59</f>
        <v>#DIV/0!</v>
      </c>
      <c r="HC59" s="114">
        <f t="shared" si="67"/>
        <v>0.7</v>
      </c>
      <c r="HD59" s="115">
        <f t="shared" si="71"/>
        <v>0</v>
      </c>
      <c r="HE59" s="115">
        <f t="shared" ref="HE59:HE60" si="82">+GW59+HA59</f>
        <v>0</v>
      </c>
      <c r="HF59" s="54" t="e">
        <f t="shared" ref="HF59:HF60" si="83">HD59/HE59</f>
        <v>#DIV/0!</v>
      </c>
      <c r="HG59" s="130"/>
      <c r="HH59" s="123"/>
      <c r="HI59" s="123"/>
      <c r="HJ59" s="123"/>
      <c r="HK59" s="118"/>
    </row>
    <row r="60" spans="1:219" ht="78.75" customHeight="1">
      <c r="A60" s="80"/>
      <c r="B60" s="546"/>
      <c r="C60" s="546"/>
      <c r="D60" s="546"/>
      <c r="E60" s="546"/>
      <c r="F60" s="103" t="s">
        <v>157</v>
      </c>
      <c r="G60" s="103" t="s">
        <v>158</v>
      </c>
      <c r="H60" s="104">
        <v>1</v>
      </c>
      <c r="I60" s="104">
        <v>1</v>
      </c>
      <c r="J60" s="105">
        <v>1</v>
      </c>
      <c r="K60" s="106"/>
      <c r="L60" s="106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6"/>
      <c r="BF60" s="106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  <c r="DY60" s="107"/>
      <c r="DZ60" s="107"/>
      <c r="EA60" s="107"/>
      <c r="EB60" s="107"/>
      <c r="EC60" s="107"/>
      <c r="ED60" s="107"/>
      <c r="EE60" s="107"/>
      <c r="EF60" s="107"/>
      <c r="EG60" s="107"/>
      <c r="EH60" s="107"/>
      <c r="EI60" s="107"/>
      <c r="EJ60" s="107"/>
      <c r="EK60" s="107"/>
      <c r="EL60" s="107"/>
      <c r="EM60" s="107"/>
      <c r="EN60" s="107"/>
      <c r="EO60" s="107"/>
      <c r="EP60" s="107"/>
      <c r="EQ60" s="107"/>
      <c r="ER60" s="107"/>
      <c r="ES60" s="107"/>
      <c r="ET60" s="107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6"/>
      <c r="GT60" s="106"/>
      <c r="GU60" s="108">
        <f t="shared" si="63"/>
        <v>1</v>
      </c>
      <c r="GV60" s="109">
        <f t="shared" si="69"/>
        <v>0</v>
      </c>
      <c r="GW60" s="109">
        <f t="shared" si="78"/>
        <v>0</v>
      </c>
      <c r="GX60" s="110" t="e">
        <f t="shared" si="79"/>
        <v>#DIV/0!</v>
      </c>
      <c r="GY60" s="111">
        <f t="shared" si="65"/>
        <v>1</v>
      </c>
      <c r="GZ60" s="112">
        <f t="shared" si="70"/>
        <v>0</v>
      </c>
      <c r="HA60" s="112">
        <f t="shared" si="80"/>
        <v>0</v>
      </c>
      <c r="HB60" s="113" t="e">
        <f t="shared" si="81"/>
        <v>#DIV/0!</v>
      </c>
      <c r="HC60" s="114">
        <f t="shared" si="67"/>
        <v>1</v>
      </c>
      <c r="HD60" s="115">
        <f t="shared" si="71"/>
        <v>0</v>
      </c>
      <c r="HE60" s="115">
        <f t="shared" si="82"/>
        <v>0</v>
      </c>
      <c r="HF60" s="54" t="e">
        <f t="shared" si="83"/>
        <v>#DIV/0!</v>
      </c>
      <c r="HG60" s="116"/>
      <c r="HH60" s="123"/>
      <c r="HI60" s="123"/>
      <c r="HJ60" s="117"/>
      <c r="HK60" s="118"/>
    </row>
    <row r="61" spans="1:219" ht="54" customHeight="1">
      <c r="A61" s="80"/>
      <c r="B61" s="546"/>
      <c r="C61" s="546"/>
      <c r="D61" s="546"/>
      <c r="E61" s="546"/>
      <c r="F61" s="103" t="s">
        <v>159</v>
      </c>
      <c r="G61" s="125" t="s">
        <v>136</v>
      </c>
      <c r="H61" s="128">
        <v>0</v>
      </c>
      <c r="I61" s="128">
        <v>1</v>
      </c>
      <c r="J61" s="131">
        <v>1</v>
      </c>
      <c r="K61" s="544"/>
      <c r="L61" s="532"/>
      <c r="M61" s="544"/>
      <c r="N61" s="532"/>
      <c r="O61" s="544"/>
      <c r="P61" s="532"/>
      <c r="Q61" s="544"/>
      <c r="R61" s="532"/>
      <c r="S61" s="544"/>
      <c r="T61" s="532"/>
      <c r="U61" s="544"/>
      <c r="V61" s="532"/>
      <c r="W61" s="544"/>
      <c r="X61" s="532"/>
      <c r="Y61" s="544"/>
      <c r="Z61" s="532"/>
      <c r="AA61" s="544"/>
      <c r="AB61" s="532"/>
      <c r="AC61" s="544"/>
      <c r="AD61" s="532"/>
      <c r="AE61" s="544"/>
      <c r="AF61" s="532"/>
      <c r="AG61" s="544"/>
      <c r="AH61" s="532"/>
      <c r="AI61" s="544"/>
      <c r="AJ61" s="532"/>
      <c r="AK61" s="544"/>
      <c r="AL61" s="532"/>
      <c r="AM61" s="544"/>
      <c r="AN61" s="532"/>
      <c r="AO61" s="544"/>
      <c r="AP61" s="532"/>
      <c r="AQ61" s="544"/>
      <c r="AR61" s="532"/>
      <c r="AS61" s="544"/>
      <c r="AT61" s="532"/>
      <c r="AU61" s="544"/>
      <c r="AV61" s="532"/>
      <c r="AW61" s="544"/>
      <c r="AX61" s="532"/>
      <c r="AY61" s="544"/>
      <c r="AZ61" s="532"/>
      <c r="BA61" s="544"/>
      <c r="BB61" s="532"/>
      <c r="BC61" s="544"/>
      <c r="BD61" s="532"/>
      <c r="BE61" s="544"/>
      <c r="BF61" s="532"/>
      <c r="BG61" s="544"/>
      <c r="BH61" s="532"/>
      <c r="BI61" s="544"/>
      <c r="BJ61" s="532"/>
      <c r="BK61" s="544"/>
      <c r="BL61" s="532"/>
      <c r="BM61" s="544"/>
      <c r="BN61" s="532"/>
      <c r="BO61" s="544"/>
      <c r="BP61" s="532"/>
      <c r="BQ61" s="544"/>
      <c r="BR61" s="532"/>
      <c r="BS61" s="544"/>
      <c r="BT61" s="532"/>
      <c r="BU61" s="544"/>
      <c r="BV61" s="532"/>
      <c r="BW61" s="544"/>
      <c r="BX61" s="532"/>
      <c r="BY61" s="544"/>
      <c r="BZ61" s="532"/>
      <c r="CA61" s="544"/>
      <c r="CB61" s="532"/>
      <c r="CC61" s="544"/>
      <c r="CD61" s="532"/>
      <c r="CE61" s="544"/>
      <c r="CF61" s="532"/>
      <c r="CG61" s="544"/>
      <c r="CH61" s="532"/>
      <c r="CI61" s="544"/>
      <c r="CJ61" s="532"/>
      <c r="CK61" s="544"/>
      <c r="CL61" s="532"/>
      <c r="CM61" s="544"/>
      <c r="CN61" s="532"/>
      <c r="CO61" s="544"/>
      <c r="CP61" s="532"/>
      <c r="CQ61" s="544"/>
      <c r="CR61" s="532"/>
      <c r="CS61" s="544"/>
      <c r="CT61" s="532"/>
      <c r="CU61" s="544"/>
      <c r="CV61" s="532"/>
      <c r="CW61" s="544"/>
      <c r="CX61" s="532"/>
      <c r="CY61" s="544"/>
      <c r="CZ61" s="532"/>
      <c r="DA61" s="544"/>
      <c r="DB61" s="532"/>
      <c r="DC61" s="544"/>
      <c r="DD61" s="532"/>
      <c r="DE61" s="544"/>
      <c r="DF61" s="532"/>
      <c r="DG61" s="544"/>
      <c r="DH61" s="532"/>
      <c r="DI61" s="544"/>
      <c r="DJ61" s="532"/>
      <c r="DK61" s="544"/>
      <c r="DL61" s="532"/>
      <c r="DM61" s="544"/>
      <c r="DN61" s="532"/>
      <c r="DO61" s="544"/>
      <c r="DP61" s="532"/>
      <c r="DQ61" s="544"/>
      <c r="DR61" s="532"/>
      <c r="DS61" s="544"/>
      <c r="DT61" s="532"/>
      <c r="DU61" s="544"/>
      <c r="DV61" s="532"/>
      <c r="DW61" s="544"/>
      <c r="DX61" s="532"/>
      <c r="DY61" s="544"/>
      <c r="DZ61" s="532"/>
      <c r="EA61" s="544"/>
      <c r="EB61" s="532"/>
      <c r="EC61" s="544"/>
      <c r="ED61" s="532"/>
      <c r="EE61" s="544"/>
      <c r="EF61" s="532"/>
      <c r="EG61" s="544"/>
      <c r="EH61" s="532"/>
      <c r="EI61" s="544"/>
      <c r="EJ61" s="532"/>
      <c r="EK61" s="544"/>
      <c r="EL61" s="532"/>
      <c r="EM61" s="544"/>
      <c r="EN61" s="532"/>
      <c r="EO61" s="544"/>
      <c r="EP61" s="532"/>
      <c r="EQ61" s="544"/>
      <c r="ER61" s="532"/>
      <c r="ES61" s="544"/>
      <c r="ET61" s="532"/>
      <c r="EU61" s="544"/>
      <c r="EV61" s="532"/>
      <c r="EW61" s="544"/>
      <c r="EX61" s="532"/>
      <c r="EY61" s="544"/>
      <c r="EZ61" s="532"/>
      <c r="FA61" s="544"/>
      <c r="FB61" s="532"/>
      <c r="FC61" s="544"/>
      <c r="FD61" s="532"/>
      <c r="FE61" s="544"/>
      <c r="FF61" s="532"/>
      <c r="FG61" s="544"/>
      <c r="FH61" s="532"/>
      <c r="FI61" s="544"/>
      <c r="FJ61" s="532"/>
      <c r="FK61" s="544"/>
      <c r="FL61" s="532"/>
      <c r="FM61" s="544"/>
      <c r="FN61" s="532"/>
      <c r="FO61" s="544"/>
      <c r="FP61" s="532"/>
      <c r="FQ61" s="544"/>
      <c r="FR61" s="532"/>
      <c r="FS61" s="544"/>
      <c r="FT61" s="532"/>
      <c r="FU61" s="544"/>
      <c r="FV61" s="532"/>
      <c r="FW61" s="544"/>
      <c r="FX61" s="532"/>
      <c r="FY61" s="544"/>
      <c r="FZ61" s="532"/>
      <c r="GA61" s="544"/>
      <c r="GB61" s="532"/>
      <c r="GC61" s="544"/>
      <c r="GD61" s="532"/>
      <c r="GE61" s="544"/>
      <c r="GF61" s="532"/>
      <c r="GG61" s="544"/>
      <c r="GH61" s="532"/>
      <c r="GI61" s="544"/>
      <c r="GJ61" s="532"/>
      <c r="GK61" s="544"/>
      <c r="GL61" s="532"/>
      <c r="GM61" s="544"/>
      <c r="GN61" s="532"/>
      <c r="GO61" s="544"/>
      <c r="GP61" s="532"/>
      <c r="GQ61" s="544"/>
      <c r="GR61" s="532"/>
      <c r="GS61" s="544"/>
      <c r="GT61" s="532"/>
      <c r="GU61" s="49">
        <f t="shared" si="63"/>
        <v>0</v>
      </c>
      <c r="GV61" s="583">
        <f t="shared" si="69"/>
        <v>0</v>
      </c>
      <c r="GW61" s="532"/>
      <c r="GX61" s="50">
        <f>GV61</f>
        <v>0</v>
      </c>
      <c r="GY61" s="51">
        <f t="shared" si="65"/>
        <v>1</v>
      </c>
      <c r="GZ61" s="584">
        <f t="shared" si="70"/>
        <v>0</v>
      </c>
      <c r="HA61" s="532"/>
      <c r="HB61" s="52">
        <f>GZ61</f>
        <v>0</v>
      </c>
      <c r="HC61" s="53">
        <f t="shared" si="67"/>
        <v>1</v>
      </c>
      <c r="HD61" s="585">
        <f t="shared" si="71"/>
        <v>0</v>
      </c>
      <c r="HE61" s="532"/>
      <c r="HF61" s="54">
        <f>(HD61*GU$1)/HC61</f>
        <v>0</v>
      </c>
      <c r="HG61" s="55"/>
      <c r="HH61" s="117"/>
      <c r="HI61" s="123"/>
      <c r="HJ61" s="123"/>
      <c r="HK61" s="118"/>
    </row>
    <row r="62" spans="1:219" ht="70.5" customHeight="1">
      <c r="A62" s="80"/>
      <c r="B62" s="546"/>
      <c r="C62" s="546"/>
      <c r="D62" s="546"/>
      <c r="E62" s="546"/>
      <c r="F62" s="125" t="s">
        <v>160</v>
      </c>
      <c r="G62" s="124" t="s">
        <v>161</v>
      </c>
      <c r="H62" s="129">
        <v>0.7</v>
      </c>
      <c r="I62" s="129">
        <v>0.7</v>
      </c>
      <c r="J62" s="105">
        <v>0.7</v>
      </c>
      <c r="K62" s="106"/>
      <c r="L62" s="106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6"/>
      <c r="BF62" s="106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07"/>
      <c r="DN62" s="107"/>
      <c r="DO62" s="107"/>
      <c r="DP62" s="107"/>
      <c r="DQ62" s="107"/>
      <c r="DR62" s="107"/>
      <c r="DS62" s="107"/>
      <c r="DT62" s="107"/>
      <c r="DU62" s="107"/>
      <c r="DV62" s="107"/>
      <c r="DW62" s="107"/>
      <c r="DX62" s="107"/>
      <c r="DY62" s="107"/>
      <c r="DZ62" s="107"/>
      <c r="EA62" s="107"/>
      <c r="EB62" s="107"/>
      <c r="EC62" s="107"/>
      <c r="ED62" s="107"/>
      <c r="EE62" s="107"/>
      <c r="EF62" s="107"/>
      <c r="EG62" s="107"/>
      <c r="EH62" s="107"/>
      <c r="EI62" s="107"/>
      <c r="EJ62" s="107"/>
      <c r="EK62" s="107"/>
      <c r="EL62" s="107"/>
      <c r="EM62" s="107"/>
      <c r="EN62" s="107"/>
      <c r="EO62" s="107"/>
      <c r="EP62" s="107"/>
      <c r="EQ62" s="107"/>
      <c r="ER62" s="107"/>
      <c r="ES62" s="107"/>
      <c r="ET62" s="107"/>
      <c r="EU62" s="107"/>
      <c r="EV62" s="107"/>
      <c r="EW62" s="107"/>
      <c r="EX62" s="107"/>
      <c r="EY62" s="107"/>
      <c r="EZ62" s="107"/>
      <c r="FA62" s="107"/>
      <c r="FB62" s="107"/>
      <c r="FC62" s="107"/>
      <c r="FD62" s="107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107"/>
      <c r="FY62" s="107"/>
      <c r="FZ62" s="107"/>
      <c r="GA62" s="107"/>
      <c r="GB62" s="107"/>
      <c r="GC62" s="107"/>
      <c r="GD62" s="107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  <c r="GO62" s="107"/>
      <c r="GP62" s="107"/>
      <c r="GQ62" s="107"/>
      <c r="GR62" s="107"/>
      <c r="GS62" s="106"/>
      <c r="GT62" s="106"/>
      <c r="GU62" s="108">
        <f t="shared" si="63"/>
        <v>0.7</v>
      </c>
      <c r="GV62" s="109">
        <f t="shared" si="69"/>
        <v>0</v>
      </c>
      <c r="GW62" s="109">
        <f>L62+N62+P62+R62+T62+V62+X62+Z62+AB62+AD62+AF62+AH62+AJ62+AL62+AN62+AP62+AR62+AT62+AV62+AX62+AZ62+BB62+BD62+BF62+BH62+BJ62+BL62+BN62+BP62+BR62+BT62+BV62+BX62+BZ62+CB62+CD62+CF62+CH62+CJ62+CL62+CN62+CP62+CR62+CT62+CV62+CX62+CZ62+DB62</f>
        <v>0</v>
      </c>
      <c r="GX62" s="110" t="e">
        <f>GV62/GW62</f>
        <v>#DIV/0!</v>
      </c>
      <c r="GY62" s="111">
        <f t="shared" si="65"/>
        <v>0.7</v>
      </c>
      <c r="GZ62" s="112">
        <f t="shared" si="70"/>
        <v>0</v>
      </c>
      <c r="HA62" s="112">
        <f>DD62+DF62+DH62+DJ62+DL62+DN62+DP62+DR62+DT62+DV62+DX62+DZ62+EB62+ED62+EF62+EH62+EJ62+EL62+EN62+EP62+ER62+ET62+EV62+EX62+EZ62+FB62+FD62+FF62+FH62+FJ62+FL62+FN62+FP62+FR62+FT62+FV62+FX62+FZ62+GB62+GD62+GF62+GH62+GJ62+GL62+GN62+GP62++GR62+GT62</f>
        <v>0</v>
      </c>
      <c r="HB62" s="113" t="e">
        <f>GZ62/HA62</f>
        <v>#DIV/0!</v>
      </c>
      <c r="HC62" s="114">
        <f t="shared" si="67"/>
        <v>0.7</v>
      </c>
      <c r="HD62" s="115">
        <f t="shared" si="71"/>
        <v>0</v>
      </c>
      <c r="HE62" s="115">
        <f>+GW62+HA62</f>
        <v>0</v>
      </c>
      <c r="HF62" s="54" t="e">
        <f>HD62/HE62</f>
        <v>#DIV/0!</v>
      </c>
      <c r="HG62" s="130"/>
      <c r="HH62" s="117"/>
      <c r="HI62" s="117"/>
      <c r="HJ62" s="117"/>
      <c r="HK62" s="118"/>
    </row>
    <row r="63" spans="1:219" ht="64.5" customHeight="1">
      <c r="A63" s="80"/>
      <c r="B63" s="546"/>
      <c r="C63" s="546"/>
      <c r="D63" s="546"/>
      <c r="E63" s="546"/>
      <c r="F63" s="125" t="s">
        <v>162</v>
      </c>
      <c r="G63" s="125" t="s">
        <v>136</v>
      </c>
      <c r="H63" s="128">
        <v>1</v>
      </c>
      <c r="I63" s="128">
        <v>1</v>
      </c>
      <c r="J63" s="131">
        <v>2</v>
      </c>
      <c r="K63" s="544"/>
      <c r="L63" s="532"/>
      <c r="M63" s="544"/>
      <c r="N63" s="532"/>
      <c r="O63" s="544"/>
      <c r="P63" s="532"/>
      <c r="Q63" s="544"/>
      <c r="R63" s="532"/>
      <c r="S63" s="544"/>
      <c r="T63" s="532"/>
      <c r="U63" s="544"/>
      <c r="V63" s="532"/>
      <c r="W63" s="544"/>
      <c r="X63" s="532"/>
      <c r="Y63" s="544"/>
      <c r="Z63" s="532"/>
      <c r="AA63" s="544"/>
      <c r="AB63" s="532"/>
      <c r="AC63" s="544"/>
      <c r="AD63" s="532"/>
      <c r="AE63" s="544"/>
      <c r="AF63" s="532"/>
      <c r="AG63" s="544"/>
      <c r="AH63" s="532"/>
      <c r="AI63" s="544"/>
      <c r="AJ63" s="532"/>
      <c r="AK63" s="544"/>
      <c r="AL63" s="532"/>
      <c r="AM63" s="544"/>
      <c r="AN63" s="532"/>
      <c r="AO63" s="544"/>
      <c r="AP63" s="532"/>
      <c r="AQ63" s="544"/>
      <c r="AR63" s="532"/>
      <c r="AS63" s="544"/>
      <c r="AT63" s="532"/>
      <c r="AU63" s="544"/>
      <c r="AV63" s="532"/>
      <c r="AW63" s="544"/>
      <c r="AX63" s="532"/>
      <c r="AY63" s="544"/>
      <c r="AZ63" s="532"/>
      <c r="BA63" s="544"/>
      <c r="BB63" s="532"/>
      <c r="BC63" s="544"/>
      <c r="BD63" s="532"/>
      <c r="BE63" s="544"/>
      <c r="BF63" s="532"/>
      <c r="BG63" s="544"/>
      <c r="BH63" s="532"/>
      <c r="BI63" s="544"/>
      <c r="BJ63" s="532"/>
      <c r="BK63" s="544"/>
      <c r="BL63" s="532"/>
      <c r="BM63" s="544"/>
      <c r="BN63" s="532"/>
      <c r="BO63" s="544"/>
      <c r="BP63" s="532"/>
      <c r="BQ63" s="544"/>
      <c r="BR63" s="532"/>
      <c r="BS63" s="544"/>
      <c r="BT63" s="532"/>
      <c r="BU63" s="544"/>
      <c r="BV63" s="532"/>
      <c r="BW63" s="544"/>
      <c r="BX63" s="532"/>
      <c r="BY63" s="544"/>
      <c r="BZ63" s="532"/>
      <c r="CA63" s="544"/>
      <c r="CB63" s="532"/>
      <c r="CC63" s="544"/>
      <c r="CD63" s="532"/>
      <c r="CE63" s="544"/>
      <c r="CF63" s="532"/>
      <c r="CG63" s="544"/>
      <c r="CH63" s="532"/>
      <c r="CI63" s="544"/>
      <c r="CJ63" s="532"/>
      <c r="CK63" s="544"/>
      <c r="CL63" s="532"/>
      <c r="CM63" s="544"/>
      <c r="CN63" s="532"/>
      <c r="CO63" s="544"/>
      <c r="CP63" s="532"/>
      <c r="CQ63" s="544"/>
      <c r="CR63" s="532"/>
      <c r="CS63" s="544"/>
      <c r="CT63" s="532"/>
      <c r="CU63" s="544"/>
      <c r="CV63" s="532"/>
      <c r="CW63" s="544"/>
      <c r="CX63" s="532"/>
      <c r="CY63" s="544"/>
      <c r="CZ63" s="532"/>
      <c r="DA63" s="544"/>
      <c r="DB63" s="532"/>
      <c r="DC63" s="544"/>
      <c r="DD63" s="532"/>
      <c r="DE63" s="544"/>
      <c r="DF63" s="532"/>
      <c r="DG63" s="544"/>
      <c r="DH63" s="532"/>
      <c r="DI63" s="544"/>
      <c r="DJ63" s="532"/>
      <c r="DK63" s="544"/>
      <c r="DL63" s="532"/>
      <c r="DM63" s="544"/>
      <c r="DN63" s="532"/>
      <c r="DO63" s="544"/>
      <c r="DP63" s="532"/>
      <c r="DQ63" s="544"/>
      <c r="DR63" s="532"/>
      <c r="DS63" s="544"/>
      <c r="DT63" s="532"/>
      <c r="DU63" s="544"/>
      <c r="DV63" s="532"/>
      <c r="DW63" s="544"/>
      <c r="DX63" s="532"/>
      <c r="DY63" s="544"/>
      <c r="DZ63" s="532"/>
      <c r="EA63" s="544"/>
      <c r="EB63" s="532"/>
      <c r="EC63" s="544"/>
      <c r="ED63" s="532"/>
      <c r="EE63" s="544"/>
      <c r="EF63" s="532"/>
      <c r="EG63" s="544"/>
      <c r="EH63" s="532"/>
      <c r="EI63" s="544"/>
      <c r="EJ63" s="532"/>
      <c r="EK63" s="544"/>
      <c r="EL63" s="532"/>
      <c r="EM63" s="544"/>
      <c r="EN63" s="532"/>
      <c r="EO63" s="544"/>
      <c r="EP63" s="532"/>
      <c r="EQ63" s="544"/>
      <c r="ER63" s="532"/>
      <c r="ES63" s="544"/>
      <c r="ET63" s="532"/>
      <c r="EU63" s="544"/>
      <c r="EV63" s="532"/>
      <c r="EW63" s="544"/>
      <c r="EX63" s="532"/>
      <c r="EY63" s="544"/>
      <c r="EZ63" s="532"/>
      <c r="FA63" s="544"/>
      <c r="FB63" s="532"/>
      <c r="FC63" s="544"/>
      <c r="FD63" s="532"/>
      <c r="FE63" s="544"/>
      <c r="FF63" s="532"/>
      <c r="FG63" s="544"/>
      <c r="FH63" s="532"/>
      <c r="FI63" s="544"/>
      <c r="FJ63" s="532"/>
      <c r="FK63" s="544"/>
      <c r="FL63" s="532"/>
      <c r="FM63" s="544"/>
      <c r="FN63" s="532"/>
      <c r="FO63" s="544"/>
      <c r="FP63" s="532"/>
      <c r="FQ63" s="544"/>
      <c r="FR63" s="532"/>
      <c r="FS63" s="544"/>
      <c r="FT63" s="532"/>
      <c r="FU63" s="544"/>
      <c r="FV63" s="532"/>
      <c r="FW63" s="544"/>
      <c r="FX63" s="532"/>
      <c r="FY63" s="544"/>
      <c r="FZ63" s="532"/>
      <c r="GA63" s="544"/>
      <c r="GB63" s="532"/>
      <c r="GC63" s="544"/>
      <c r="GD63" s="532"/>
      <c r="GE63" s="544"/>
      <c r="GF63" s="532"/>
      <c r="GG63" s="544"/>
      <c r="GH63" s="532"/>
      <c r="GI63" s="544"/>
      <c r="GJ63" s="532"/>
      <c r="GK63" s="544"/>
      <c r="GL63" s="532"/>
      <c r="GM63" s="544"/>
      <c r="GN63" s="532"/>
      <c r="GO63" s="544"/>
      <c r="GP63" s="532"/>
      <c r="GQ63" s="544"/>
      <c r="GR63" s="532"/>
      <c r="GS63" s="544"/>
      <c r="GT63" s="532"/>
      <c r="GU63" s="49">
        <f t="shared" si="63"/>
        <v>1</v>
      </c>
      <c r="GV63" s="583">
        <f t="shared" si="69"/>
        <v>0</v>
      </c>
      <c r="GW63" s="532"/>
      <c r="GX63" s="50">
        <f>GV63</f>
        <v>0</v>
      </c>
      <c r="GY63" s="51">
        <f t="shared" si="65"/>
        <v>1</v>
      </c>
      <c r="GZ63" s="584">
        <f t="shared" si="70"/>
        <v>0</v>
      </c>
      <c r="HA63" s="532"/>
      <c r="HB63" s="52">
        <f>GZ63</f>
        <v>0</v>
      </c>
      <c r="HC63" s="53">
        <f t="shared" si="67"/>
        <v>2</v>
      </c>
      <c r="HD63" s="585">
        <f t="shared" si="71"/>
        <v>0</v>
      </c>
      <c r="HE63" s="532"/>
      <c r="HF63" s="54">
        <f>(HD63*GU$1)/HC63</f>
        <v>0</v>
      </c>
      <c r="HG63" s="55"/>
      <c r="HH63" s="117"/>
      <c r="HI63" s="117"/>
      <c r="HJ63" s="117"/>
      <c r="HK63" s="118"/>
    </row>
    <row r="64" spans="1:219" ht="54" customHeight="1">
      <c r="A64" s="80"/>
      <c r="B64" s="546"/>
      <c r="C64" s="546"/>
      <c r="D64" s="546"/>
      <c r="E64" s="546"/>
      <c r="F64" s="125" t="s">
        <v>163</v>
      </c>
      <c r="G64" s="124" t="s">
        <v>164</v>
      </c>
      <c r="H64" s="129">
        <v>0.6</v>
      </c>
      <c r="I64" s="129">
        <v>0.6</v>
      </c>
      <c r="J64" s="105">
        <v>0.6</v>
      </c>
      <c r="K64" s="106"/>
      <c r="L64" s="106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6"/>
      <c r="BF64" s="106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  <c r="EK64" s="107"/>
      <c r="EL64" s="107"/>
      <c r="EM64" s="107"/>
      <c r="EN64" s="107"/>
      <c r="EO64" s="107"/>
      <c r="EP64" s="107"/>
      <c r="EQ64" s="107"/>
      <c r="ER64" s="107"/>
      <c r="ES64" s="107"/>
      <c r="ET64" s="107"/>
      <c r="EU64" s="107"/>
      <c r="EV64" s="107"/>
      <c r="EW64" s="107"/>
      <c r="EX64" s="107"/>
      <c r="EY64" s="107"/>
      <c r="EZ64" s="107"/>
      <c r="FA64" s="107"/>
      <c r="FB64" s="107"/>
      <c r="FC64" s="107"/>
      <c r="FD64" s="107"/>
      <c r="FE64" s="107"/>
      <c r="FF64" s="107"/>
      <c r="FG64" s="107"/>
      <c r="FH64" s="107"/>
      <c r="FI64" s="107"/>
      <c r="FJ64" s="107"/>
      <c r="FK64" s="107"/>
      <c r="FL64" s="107"/>
      <c r="FM64" s="107"/>
      <c r="FN64" s="107"/>
      <c r="FO64" s="107"/>
      <c r="FP64" s="107"/>
      <c r="FQ64" s="107"/>
      <c r="FR64" s="107"/>
      <c r="FS64" s="107"/>
      <c r="FT64" s="107"/>
      <c r="FU64" s="107"/>
      <c r="FV64" s="107"/>
      <c r="FW64" s="107"/>
      <c r="FX64" s="107"/>
      <c r="FY64" s="107"/>
      <c r="FZ64" s="107"/>
      <c r="GA64" s="107"/>
      <c r="GB64" s="107"/>
      <c r="GC64" s="107"/>
      <c r="GD64" s="107"/>
      <c r="GE64" s="107"/>
      <c r="GF64" s="107"/>
      <c r="GG64" s="107"/>
      <c r="GH64" s="107"/>
      <c r="GI64" s="107"/>
      <c r="GJ64" s="107"/>
      <c r="GK64" s="107"/>
      <c r="GL64" s="107"/>
      <c r="GM64" s="107"/>
      <c r="GN64" s="107"/>
      <c r="GO64" s="107"/>
      <c r="GP64" s="107"/>
      <c r="GQ64" s="107"/>
      <c r="GR64" s="107"/>
      <c r="GS64" s="106"/>
      <c r="GT64" s="106"/>
      <c r="GU64" s="108">
        <f t="shared" si="63"/>
        <v>0.6</v>
      </c>
      <c r="GV64" s="109">
        <f t="shared" si="69"/>
        <v>0</v>
      </c>
      <c r="GW64" s="109">
        <f>L64+N64+P64+R64+T64+V64+X64+Z64+AB64+AD64+AF64+AH64+AJ64+AL64+AN64+AP64+AR64+AT64+AV64+AX64+AZ64+BB64+BD64+BF64+BH64+BJ64+BL64+BN64+BP64+BR64+BT64+BV64+BX64+BZ64+CB64+CD64+CF64+CH64+CJ64+CL64+CN64+CP64+CR64+CT64+CV64+CX64+CZ64+DB64</f>
        <v>0</v>
      </c>
      <c r="GX64" s="110" t="e">
        <f>GV64/GW64</f>
        <v>#DIV/0!</v>
      </c>
      <c r="GY64" s="111">
        <f t="shared" si="65"/>
        <v>0.6</v>
      </c>
      <c r="GZ64" s="112">
        <f t="shared" si="70"/>
        <v>0</v>
      </c>
      <c r="HA64" s="112">
        <f>DD64+DF64+DH64+DJ64+DL64+DN64+DP64+DR64+DT64+DV64+DX64+DZ64+EB64+ED64+EF64+EH64+EJ64+EL64+EN64+EP64+ER64+ET64+EV64+EX64+EZ64+FB64+FD64+FF64+FH64+FJ64+FL64+FN64+FP64+FR64+FT64+FV64+FX64+FZ64+GB64+GD64+GF64+GH64+GJ64+GL64+GN64+GP64++GR64+GT64</f>
        <v>0</v>
      </c>
      <c r="HB64" s="113" t="e">
        <f>GZ64/HA64</f>
        <v>#DIV/0!</v>
      </c>
      <c r="HC64" s="114">
        <f t="shared" si="67"/>
        <v>0.6</v>
      </c>
      <c r="HD64" s="115">
        <f t="shared" si="71"/>
        <v>0</v>
      </c>
      <c r="HE64" s="115">
        <f>+GW64+HA64</f>
        <v>0</v>
      </c>
      <c r="HF64" s="54" t="e">
        <f>HD64/HE64</f>
        <v>#DIV/0!</v>
      </c>
      <c r="HG64" s="116"/>
      <c r="HH64" s="123"/>
      <c r="HI64" s="123"/>
      <c r="HJ64" s="123"/>
      <c r="HK64" s="118"/>
    </row>
    <row r="65" spans="1:219" ht="49.5" customHeight="1">
      <c r="A65" s="80"/>
      <c r="B65" s="550"/>
      <c r="C65" s="550"/>
      <c r="D65" s="550"/>
      <c r="E65" s="550"/>
      <c r="F65" s="103" t="s">
        <v>165</v>
      </c>
      <c r="G65" s="125" t="s">
        <v>136</v>
      </c>
      <c r="H65" s="128">
        <v>0</v>
      </c>
      <c r="I65" s="128">
        <v>1</v>
      </c>
      <c r="J65" s="131">
        <f>H65+I65</f>
        <v>1</v>
      </c>
      <c r="K65" s="544"/>
      <c r="L65" s="532"/>
      <c r="M65" s="544"/>
      <c r="N65" s="532"/>
      <c r="O65" s="544"/>
      <c r="P65" s="532"/>
      <c r="Q65" s="544"/>
      <c r="R65" s="532"/>
      <c r="S65" s="544"/>
      <c r="T65" s="532"/>
      <c r="U65" s="544"/>
      <c r="V65" s="532"/>
      <c r="W65" s="544"/>
      <c r="X65" s="532"/>
      <c r="Y65" s="544"/>
      <c r="Z65" s="532"/>
      <c r="AA65" s="544"/>
      <c r="AB65" s="532"/>
      <c r="AC65" s="544"/>
      <c r="AD65" s="532"/>
      <c r="AE65" s="544"/>
      <c r="AF65" s="532"/>
      <c r="AG65" s="544"/>
      <c r="AH65" s="532"/>
      <c r="AI65" s="544"/>
      <c r="AJ65" s="532"/>
      <c r="AK65" s="544"/>
      <c r="AL65" s="532"/>
      <c r="AM65" s="544"/>
      <c r="AN65" s="532"/>
      <c r="AO65" s="544"/>
      <c r="AP65" s="532"/>
      <c r="AQ65" s="544"/>
      <c r="AR65" s="532"/>
      <c r="AS65" s="544"/>
      <c r="AT65" s="532"/>
      <c r="AU65" s="544"/>
      <c r="AV65" s="532"/>
      <c r="AW65" s="544"/>
      <c r="AX65" s="532"/>
      <c r="AY65" s="544"/>
      <c r="AZ65" s="532"/>
      <c r="BA65" s="544"/>
      <c r="BB65" s="532"/>
      <c r="BC65" s="544"/>
      <c r="BD65" s="532"/>
      <c r="BE65" s="544"/>
      <c r="BF65" s="532"/>
      <c r="BG65" s="544"/>
      <c r="BH65" s="532"/>
      <c r="BI65" s="544"/>
      <c r="BJ65" s="532"/>
      <c r="BK65" s="544"/>
      <c r="BL65" s="532"/>
      <c r="BM65" s="544"/>
      <c r="BN65" s="532"/>
      <c r="BO65" s="544"/>
      <c r="BP65" s="532"/>
      <c r="BQ65" s="544"/>
      <c r="BR65" s="532"/>
      <c r="BS65" s="544"/>
      <c r="BT65" s="532"/>
      <c r="BU65" s="544"/>
      <c r="BV65" s="532"/>
      <c r="BW65" s="544"/>
      <c r="BX65" s="532"/>
      <c r="BY65" s="544"/>
      <c r="BZ65" s="532"/>
      <c r="CA65" s="544"/>
      <c r="CB65" s="532"/>
      <c r="CC65" s="544"/>
      <c r="CD65" s="532"/>
      <c r="CE65" s="544"/>
      <c r="CF65" s="532"/>
      <c r="CG65" s="544"/>
      <c r="CH65" s="532"/>
      <c r="CI65" s="544"/>
      <c r="CJ65" s="532"/>
      <c r="CK65" s="544"/>
      <c r="CL65" s="532"/>
      <c r="CM65" s="544"/>
      <c r="CN65" s="532"/>
      <c r="CO65" s="544"/>
      <c r="CP65" s="532"/>
      <c r="CQ65" s="544"/>
      <c r="CR65" s="532"/>
      <c r="CS65" s="544"/>
      <c r="CT65" s="532"/>
      <c r="CU65" s="544"/>
      <c r="CV65" s="532"/>
      <c r="CW65" s="544"/>
      <c r="CX65" s="532"/>
      <c r="CY65" s="544"/>
      <c r="CZ65" s="532"/>
      <c r="DA65" s="544"/>
      <c r="DB65" s="532"/>
      <c r="DC65" s="544"/>
      <c r="DD65" s="532"/>
      <c r="DE65" s="544"/>
      <c r="DF65" s="532"/>
      <c r="DG65" s="544"/>
      <c r="DH65" s="532"/>
      <c r="DI65" s="544"/>
      <c r="DJ65" s="532"/>
      <c r="DK65" s="544"/>
      <c r="DL65" s="532"/>
      <c r="DM65" s="544"/>
      <c r="DN65" s="532"/>
      <c r="DO65" s="544"/>
      <c r="DP65" s="532"/>
      <c r="DQ65" s="544"/>
      <c r="DR65" s="532"/>
      <c r="DS65" s="544"/>
      <c r="DT65" s="532"/>
      <c r="DU65" s="544"/>
      <c r="DV65" s="532"/>
      <c r="DW65" s="544"/>
      <c r="DX65" s="532"/>
      <c r="DY65" s="544"/>
      <c r="DZ65" s="532"/>
      <c r="EA65" s="544"/>
      <c r="EB65" s="532"/>
      <c r="EC65" s="544"/>
      <c r="ED65" s="532"/>
      <c r="EE65" s="544"/>
      <c r="EF65" s="532"/>
      <c r="EG65" s="544"/>
      <c r="EH65" s="532"/>
      <c r="EI65" s="544"/>
      <c r="EJ65" s="532"/>
      <c r="EK65" s="544"/>
      <c r="EL65" s="532"/>
      <c r="EM65" s="544"/>
      <c r="EN65" s="532"/>
      <c r="EO65" s="544"/>
      <c r="EP65" s="532"/>
      <c r="EQ65" s="544"/>
      <c r="ER65" s="532"/>
      <c r="ES65" s="544"/>
      <c r="ET65" s="532"/>
      <c r="EU65" s="544"/>
      <c r="EV65" s="532"/>
      <c r="EW65" s="544"/>
      <c r="EX65" s="532"/>
      <c r="EY65" s="544"/>
      <c r="EZ65" s="532"/>
      <c r="FA65" s="544"/>
      <c r="FB65" s="532"/>
      <c r="FC65" s="544"/>
      <c r="FD65" s="532"/>
      <c r="FE65" s="544"/>
      <c r="FF65" s="532"/>
      <c r="FG65" s="544"/>
      <c r="FH65" s="532"/>
      <c r="FI65" s="544"/>
      <c r="FJ65" s="532"/>
      <c r="FK65" s="544"/>
      <c r="FL65" s="532"/>
      <c r="FM65" s="544"/>
      <c r="FN65" s="532"/>
      <c r="FO65" s="544"/>
      <c r="FP65" s="532"/>
      <c r="FQ65" s="544"/>
      <c r="FR65" s="532"/>
      <c r="FS65" s="544"/>
      <c r="FT65" s="532"/>
      <c r="FU65" s="544"/>
      <c r="FV65" s="532"/>
      <c r="FW65" s="544"/>
      <c r="FX65" s="532"/>
      <c r="FY65" s="544"/>
      <c r="FZ65" s="532"/>
      <c r="GA65" s="544"/>
      <c r="GB65" s="532"/>
      <c r="GC65" s="544"/>
      <c r="GD65" s="532"/>
      <c r="GE65" s="544"/>
      <c r="GF65" s="532"/>
      <c r="GG65" s="544"/>
      <c r="GH65" s="532"/>
      <c r="GI65" s="544"/>
      <c r="GJ65" s="532"/>
      <c r="GK65" s="544"/>
      <c r="GL65" s="532"/>
      <c r="GM65" s="544"/>
      <c r="GN65" s="532"/>
      <c r="GO65" s="544"/>
      <c r="GP65" s="532"/>
      <c r="GQ65" s="544"/>
      <c r="GR65" s="532"/>
      <c r="GS65" s="544"/>
      <c r="GT65" s="532"/>
      <c r="GU65" s="49">
        <f t="shared" si="63"/>
        <v>0</v>
      </c>
      <c r="GV65" s="583">
        <f t="shared" si="69"/>
        <v>0</v>
      </c>
      <c r="GW65" s="532"/>
      <c r="GX65" s="50">
        <f>GV65</f>
        <v>0</v>
      </c>
      <c r="GY65" s="51">
        <f t="shared" si="65"/>
        <v>1</v>
      </c>
      <c r="GZ65" s="584">
        <f t="shared" si="70"/>
        <v>0</v>
      </c>
      <c r="HA65" s="532"/>
      <c r="HB65" s="52">
        <f>GZ65</f>
        <v>0</v>
      </c>
      <c r="HC65" s="53">
        <f t="shared" si="67"/>
        <v>1</v>
      </c>
      <c r="HD65" s="585">
        <f t="shared" si="71"/>
        <v>0</v>
      </c>
      <c r="HE65" s="532"/>
      <c r="HF65" s="54">
        <f>(HD65*GU$1)/HC65</f>
        <v>0</v>
      </c>
      <c r="HG65" s="55"/>
      <c r="HH65" s="117"/>
      <c r="HI65" s="123"/>
      <c r="HJ65" s="123"/>
      <c r="HK65" s="118"/>
    </row>
    <row r="66" spans="1:219" ht="31.5" customHeight="1">
      <c r="A66" s="80"/>
      <c r="B66" s="602" t="s">
        <v>68</v>
      </c>
      <c r="C66" s="532"/>
      <c r="D66" s="600"/>
      <c r="E66" s="558"/>
      <c r="F66" s="558"/>
      <c r="G66" s="558"/>
      <c r="H66" s="558"/>
      <c r="I66" s="558"/>
      <c r="J66" s="558"/>
      <c r="K66" s="558"/>
      <c r="L66" s="558"/>
      <c r="M66" s="558"/>
      <c r="N66" s="558"/>
      <c r="O66" s="558"/>
      <c r="P66" s="558"/>
      <c r="Q66" s="558"/>
      <c r="R66" s="558"/>
      <c r="S66" s="558"/>
      <c r="T66" s="558"/>
      <c r="U66" s="558"/>
      <c r="V66" s="558"/>
      <c r="W66" s="558"/>
      <c r="X66" s="558"/>
      <c r="Y66" s="558"/>
      <c r="Z66" s="558"/>
      <c r="AA66" s="558"/>
      <c r="AB66" s="558"/>
      <c r="AC66" s="558"/>
      <c r="AD66" s="558"/>
      <c r="AE66" s="558"/>
      <c r="AF66" s="558"/>
      <c r="AG66" s="558"/>
      <c r="AH66" s="558"/>
      <c r="AI66" s="558"/>
      <c r="AJ66" s="558"/>
      <c r="AK66" s="558"/>
      <c r="AL66" s="558"/>
      <c r="AM66" s="558"/>
      <c r="AN66" s="558"/>
      <c r="AO66" s="558"/>
      <c r="AP66" s="558"/>
      <c r="AQ66" s="558"/>
      <c r="AR66" s="558"/>
      <c r="AS66" s="558"/>
      <c r="AT66" s="558"/>
      <c r="AU66" s="558"/>
      <c r="AV66" s="558"/>
      <c r="AW66" s="558"/>
      <c r="AX66" s="558"/>
      <c r="AY66" s="558"/>
      <c r="AZ66" s="558"/>
      <c r="BA66" s="558"/>
      <c r="BB66" s="558"/>
      <c r="BC66" s="558"/>
      <c r="BD66" s="558"/>
      <c r="BE66" s="558"/>
      <c r="BF66" s="558"/>
      <c r="BG66" s="558"/>
      <c r="BH66" s="558"/>
      <c r="BI66" s="558"/>
      <c r="BJ66" s="558"/>
      <c r="BK66" s="558"/>
      <c r="BL66" s="558"/>
      <c r="BM66" s="558"/>
      <c r="BN66" s="558"/>
      <c r="BO66" s="558"/>
      <c r="BP66" s="558"/>
      <c r="BQ66" s="558"/>
      <c r="BR66" s="558"/>
      <c r="BS66" s="558"/>
      <c r="BT66" s="558"/>
      <c r="BU66" s="558"/>
      <c r="BV66" s="558"/>
      <c r="BW66" s="558"/>
      <c r="BX66" s="558"/>
      <c r="BY66" s="558"/>
      <c r="BZ66" s="558"/>
      <c r="CA66" s="558"/>
      <c r="CB66" s="558"/>
      <c r="CC66" s="558"/>
      <c r="CD66" s="558"/>
      <c r="CE66" s="558"/>
      <c r="CF66" s="558"/>
      <c r="CG66" s="558"/>
      <c r="CH66" s="558"/>
      <c r="CI66" s="558"/>
      <c r="CJ66" s="558"/>
      <c r="CK66" s="558"/>
      <c r="CL66" s="558"/>
      <c r="CM66" s="558"/>
      <c r="CN66" s="558"/>
      <c r="CO66" s="558"/>
      <c r="CP66" s="558"/>
      <c r="CQ66" s="558"/>
      <c r="CR66" s="558"/>
      <c r="CS66" s="558"/>
      <c r="CT66" s="558"/>
      <c r="CU66" s="558"/>
      <c r="CV66" s="558"/>
      <c r="CW66" s="558"/>
      <c r="CX66" s="558"/>
      <c r="CY66" s="558"/>
      <c r="CZ66" s="558"/>
      <c r="DA66" s="558"/>
      <c r="DB66" s="558"/>
      <c r="DC66" s="558"/>
      <c r="DD66" s="558"/>
      <c r="DE66" s="558"/>
      <c r="DF66" s="558"/>
      <c r="DG66" s="558"/>
      <c r="DH66" s="558"/>
      <c r="DI66" s="558"/>
      <c r="DJ66" s="558"/>
      <c r="DK66" s="558"/>
      <c r="DL66" s="558"/>
      <c r="DM66" s="558"/>
      <c r="DN66" s="558"/>
      <c r="DO66" s="558"/>
      <c r="DP66" s="558"/>
      <c r="DQ66" s="558"/>
      <c r="DR66" s="558"/>
      <c r="DS66" s="558"/>
      <c r="DT66" s="558"/>
      <c r="DU66" s="558"/>
      <c r="DV66" s="558"/>
      <c r="DW66" s="558"/>
      <c r="DX66" s="558"/>
      <c r="DY66" s="558"/>
      <c r="DZ66" s="558"/>
      <c r="EA66" s="558"/>
      <c r="EB66" s="558"/>
      <c r="EC66" s="558"/>
      <c r="ED66" s="558"/>
      <c r="EE66" s="558"/>
      <c r="EF66" s="558"/>
      <c r="EG66" s="558"/>
      <c r="EH66" s="558"/>
      <c r="EI66" s="558"/>
      <c r="EJ66" s="558"/>
      <c r="EK66" s="558"/>
      <c r="EL66" s="558"/>
      <c r="EM66" s="558"/>
      <c r="EN66" s="558"/>
      <c r="EO66" s="558"/>
      <c r="EP66" s="558"/>
      <c r="EQ66" s="558"/>
      <c r="ER66" s="558"/>
      <c r="ES66" s="558"/>
      <c r="ET66" s="558"/>
      <c r="EU66" s="558"/>
      <c r="EV66" s="558"/>
      <c r="EW66" s="558"/>
      <c r="EX66" s="558"/>
      <c r="EY66" s="558"/>
      <c r="EZ66" s="558"/>
      <c r="FA66" s="558"/>
      <c r="FB66" s="558"/>
      <c r="FC66" s="558"/>
      <c r="FD66" s="558"/>
      <c r="FE66" s="558"/>
      <c r="FF66" s="558"/>
      <c r="FG66" s="558"/>
      <c r="FH66" s="558"/>
      <c r="FI66" s="558"/>
      <c r="FJ66" s="558"/>
      <c r="FK66" s="558"/>
      <c r="FL66" s="558"/>
      <c r="FM66" s="558"/>
      <c r="FN66" s="558"/>
      <c r="FO66" s="558"/>
      <c r="FP66" s="558"/>
      <c r="FQ66" s="558"/>
      <c r="FR66" s="558"/>
      <c r="FS66" s="558"/>
      <c r="FT66" s="558"/>
      <c r="FU66" s="558"/>
      <c r="FV66" s="558"/>
      <c r="FW66" s="558"/>
      <c r="FX66" s="558"/>
      <c r="FY66" s="558"/>
      <c r="FZ66" s="558"/>
      <c r="GA66" s="558"/>
      <c r="GB66" s="558"/>
      <c r="GC66" s="558"/>
      <c r="GD66" s="558"/>
      <c r="GE66" s="558"/>
      <c r="GF66" s="558"/>
      <c r="GG66" s="558"/>
      <c r="GH66" s="558"/>
      <c r="GI66" s="558"/>
      <c r="GJ66" s="558"/>
      <c r="GK66" s="558"/>
      <c r="GL66" s="558"/>
      <c r="GM66" s="558"/>
      <c r="GN66" s="558"/>
      <c r="GO66" s="558"/>
      <c r="GP66" s="558"/>
      <c r="GQ66" s="558"/>
      <c r="GR66" s="558"/>
      <c r="GS66" s="558"/>
      <c r="GT66" s="532"/>
      <c r="GU66" s="601"/>
      <c r="GV66" s="558"/>
      <c r="GW66" s="558"/>
      <c r="GX66" s="558"/>
      <c r="GY66" s="558"/>
      <c r="GZ66" s="558"/>
      <c r="HA66" s="558"/>
      <c r="HB66" s="558"/>
      <c r="HC66" s="558"/>
      <c r="HD66" s="558"/>
      <c r="HE66" s="558"/>
      <c r="HF66" s="532"/>
      <c r="HG66" s="116"/>
      <c r="HH66" s="146"/>
      <c r="HI66" s="146"/>
      <c r="HJ66" s="146"/>
      <c r="HK66" s="147"/>
    </row>
    <row r="67" spans="1:219" ht="15" customHeight="1">
      <c r="A67" s="80"/>
      <c r="B67" s="607" t="s">
        <v>7</v>
      </c>
      <c r="C67" s="607" t="s">
        <v>8</v>
      </c>
      <c r="D67" s="607" t="s">
        <v>9</v>
      </c>
      <c r="E67" s="607" t="s">
        <v>10</v>
      </c>
      <c r="F67" s="602" t="s">
        <v>11</v>
      </c>
      <c r="G67" s="532"/>
      <c r="H67" s="615" t="s">
        <v>12</v>
      </c>
      <c r="I67" s="558"/>
      <c r="J67" s="532"/>
      <c r="K67" s="535" t="s">
        <v>13</v>
      </c>
      <c r="L67" s="536"/>
      <c r="M67" s="536"/>
      <c r="N67" s="536"/>
      <c r="O67" s="536"/>
      <c r="P67" s="536"/>
      <c r="Q67" s="536"/>
      <c r="R67" s="536"/>
      <c r="S67" s="536"/>
      <c r="T67" s="536"/>
      <c r="U67" s="536"/>
      <c r="V67" s="536"/>
      <c r="W67" s="536"/>
      <c r="X67" s="536"/>
      <c r="Y67" s="536"/>
      <c r="Z67" s="537"/>
      <c r="AA67" s="555" t="s">
        <v>14</v>
      </c>
      <c r="AB67" s="536"/>
      <c r="AC67" s="536"/>
      <c r="AD67" s="536"/>
      <c r="AE67" s="536"/>
      <c r="AF67" s="536"/>
      <c r="AG67" s="536"/>
      <c r="AH67" s="536"/>
      <c r="AI67" s="536"/>
      <c r="AJ67" s="536"/>
      <c r="AK67" s="536"/>
      <c r="AL67" s="536"/>
      <c r="AM67" s="536"/>
      <c r="AN67" s="536"/>
      <c r="AO67" s="536"/>
      <c r="AP67" s="537"/>
      <c r="AQ67" s="556" t="s">
        <v>15</v>
      </c>
      <c r="AR67" s="536"/>
      <c r="AS67" s="536"/>
      <c r="AT67" s="536"/>
      <c r="AU67" s="536"/>
      <c r="AV67" s="536"/>
      <c r="AW67" s="536"/>
      <c r="AX67" s="536"/>
      <c r="AY67" s="536"/>
      <c r="AZ67" s="536"/>
      <c r="BA67" s="536"/>
      <c r="BB67" s="536"/>
      <c r="BC67" s="536"/>
      <c r="BD67" s="536"/>
      <c r="BE67" s="536"/>
      <c r="BF67" s="537"/>
      <c r="BG67" s="535" t="s">
        <v>16</v>
      </c>
      <c r="BH67" s="536"/>
      <c r="BI67" s="536"/>
      <c r="BJ67" s="536"/>
      <c r="BK67" s="536"/>
      <c r="BL67" s="536"/>
      <c r="BM67" s="536"/>
      <c r="BN67" s="536"/>
      <c r="BO67" s="536"/>
      <c r="BP67" s="536"/>
      <c r="BQ67" s="536"/>
      <c r="BR67" s="536"/>
      <c r="BS67" s="536"/>
      <c r="BT67" s="536"/>
      <c r="BU67" s="536"/>
      <c r="BV67" s="537"/>
      <c r="BW67" s="555" t="s">
        <v>17</v>
      </c>
      <c r="BX67" s="536"/>
      <c r="BY67" s="536"/>
      <c r="BZ67" s="536"/>
      <c r="CA67" s="536"/>
      <c r="CB67" s="536"/>
      <c r="CC67" s="536"/>
      <c r="CD67" s="536"/>
      <c r="CE67" s="536"/>
      <c r="CF67" s="536"/>
      <c r="CG67" s="536"/>
      <c r="CH67" s="536"/>
      <c r="CI67" s="536"/>
      <c r="CJ67" s="536"/>
      <c r="CK67" s="536"/>
      <c r="CL67" s="537"/>
      <c r="CM67" s="556" t="s">
        <v>18</v>
      </c>
      <c r="CN67" s="536"/>
      <c r="CO67" s="536"/>
      <c r="CP67" s="536"/>
      <c r="CQ67" s="536"/>
      <c r="CR67" s="536"/>
      <c r="CS67" s="536"/>
      <c r="CT67" s="536"/>
      <c r="CU67" s="536"/>
      <c r="CV67" s="536"/>
      <c r="CW67" s="536"/>
      <c r="CX67" s="536"/>
      <c r="CY67" s="536"/>
      <c r="CZ67" s="536"/>
      <c r="DA67" s="536"/>
      <c r="DB67" s="537"/>
      <c r="DC67" s="535" t="s">
        <v>19</v>
      </c>
      <c r="DD67" s="536"/>
      <c r="DE67" s="536"/>
      <c r="DF67" s="536"/>
      <c r="DG67" s="536"/>
      <c r="DH67" s="536"/>
      <c r="DI67" s="536"/>
      <c r="DJ67" s="536"/>
      <c r="DK67" s="536"/>
      <c r="DL67" s="536"/>
      <c r="DM67" s="536"/>
      <c r="DN67" s="536"/>
      <c r="DO67" s="536"/>
      <c r="DP67" s="536"/>
      <c r="DQ67" s="536"/>
      <c r="DR67" s="537"/>
      <c r="DS67" s="555" t="s">
        <v>20</v>
      </c>
      <c r="DT67" s="536"/>
      <c r="DU67" s="536"/>
      <c r="DV67" s="536"/>
      <c r="DW67" s="536"/>
      <c r="DX67" s="536"/>
      <c r="DY67" s="536"/>
      <c r="DZ67" s="536"/>
      <c r="EA67" s="536"/>
      <c r="EB67" s="536"/>
      <c r="EC67" s="536"/>
      <c r="ED67" s="536"/>
      <c r="EE67" s="536"/>
      <c r="EF67" s="536"/>
      <c r="EG67" s="536"/>
      <c r="EH67" s="537"/>
      <c r="EI67" s="556" t="s">
        <v>21</v>
      </c>
      <c r="EJ67" s="536"/>
      <c r="EK67" s="536"/>
      <c r="EL67" s="536"/>
      <c r="EM67" s="536"/>
      <c r="EN67" s="536"/>
      <c r="EO67" s="536"/>
      <c r="EP67" s="536"/>
      <c r="EQ67" s="536"/>
      <c r="ER67" s="536"/>
      <c r="ES67" s="536"/>
      <c r="ET67" s="536"/>
      <c r="EU67" s="536"/>
      <c r="EV67" s="536"/>
      <c r="EW67" s="536"/>
      <c r="EX67" s="537"/>
      <c r="EY67" s="535" t="s">
        <v>22</v>
      </c>
      <c r="EZ67" s="536"/>
      <c r="FA67" s="536"/>
      <c r="FB67" s="536"/>
      <c r="FC67" s="536"/>
      <c r="FD67" s="536"/>
      <c r="FE67" s="536"/>
      <c r="FF67" s="536"/>
      <c r="FG67" s="536"/>
      <c r="FH67" s="536"/>
      <c r="FI67" s="536"/>
      <c r="FJ67" s="536"/>
      <c r="FK67" s="536"/>
      <c r="FL67" s="536"/>
      <c r="FM67" s="536"/>
      <c r="FN67" s="537"/>
      <c r="FO67" s="555" t="s">
        <v>23</v>
      </c>
      <c r="FP67" s="536"/>
      <c r="FQ67" s="536"/>
      <c r="FR67" s="536"/>
      <c r="FS67" s="536"/>
      <c r="FT67" s="536"/>
      <c r="FU67" s="536"/>
      <c r="FV67" s="536"/>
      <c r="FW67" s="536"/>
      <c r="FX67" s="536"/>
      <c r="FY67" s="536"/>
      <c r="FZ67" s="536"/>
      <c r="GA67" s="536"/>
      <c r="GB67" s="536"/>
      <c r="GC67" s="536"/>
      <c r="GD67" s="537"/>
      <c r="GE67" s="556" t="s">
        <v>24</v>
      </c>
      <c r="GF67" s="536"/>
      <c r="GG67" s="536"/>
      <c r="GH67" s="536"/>
      <c r="GI67" s="536"/>
      <c r="GJ67" s="536"/>
      <c r="GK67" s="536"/>
      <c r="GL67" s="536"/>
      <c r="GM67" s="536"/>
      <c r="GN67" s="536"/>
      <c r="GO67" s="536"/>
      <c r="GP67" s="536"/>
      <c r="GQ67" s="536"/>
      <c r="GR67" s="536"/>
      <c r="GS67" s="536"/>
      <c r="GT67" s="537"/>
      <c r="GU67" s="599" t="s">
        <v>12</v>
      </c>
      <c r="GV67" s="558"/>
      <c r="GW67" s="558"/>
      <c r="GX67" s="558"/>
      <c r="GY67" s="558"/>
      <c r="GZ67" s="558"/>
      <c r="HA67" s="558"/>
      <c r="HB67" s="558"/>
      <c r="HC67" s="532"/>
      <c r="HD67" s="605" t="s">
        <v>25</v>
      </c>
      <c r="HE67" s="536"/>
      <c r="HF67" s="537"/>
      <c r="HG67" s="116"/>
      <c r="HH67" s="30"/>
      <c r="HI67" s="30"/>
      <c r="HJ67" s="30"/>
      <c r="HK67" s="118"/>
    </row>
    <row r="68" spans="1:219" ht="15" customHeight="1">
      <c r="A68" s="80"/>
      <c r="B68" s="546"/>
      <c r="C68" s="546"/>
      <c r="D68" s="546"/>
      <c r="E68" s="546"/>
      <c r="F68" s="607" t="s">
        <v>26</v>
      </c>
      <c r="G68" s="607" t="s">
        <v>27</v>
      </c>
      <c r="H68" s="613" t="s">
        <v>28</v>
      </c>
      <c r="I68" s="614" t="s">
        <v>29</v>
      </c>
      <c r="J68" s="611" t="s">
        <v>30</v>
      </c>
      <c r="K68" s="538"/>
      <c r="L68" s="539"/>
      <c r="M68" s="539"/>
      <c r="N68" s="539"/>
      <c r="O68" s="539"/>
      <c r="P68" s="539"/>
      <c r="Q68" s="539"/>
      <c r="R68" s="539"/>
      <c r="S68" s="539"/>
      <c r="T68" s="539"/>
      <c r="U68" s="539"/>
      <c r="V68" s="539"/>
      <c r="W68" s="539"/>
      <c r="X68" s="539"/>
      <c r="Y68" s="539"/>
      <c r="Z68" s="540"/>
      <c r="AA68" s="538"/>
      <c r="AB68" s="539"/>
      <c r="AC68" s="539"/>
      <c r="AD68" s="539"/>
      <c r="AE68" s="539"/>
      <c r="AF68" s="539"/>
      <c r="AG68" s="539"/>
      <c r="AH68" s="539"/>
      <c r="AI68" s="539"/>
      <c r="AJ68" s="539"/>
      <c r="AK68" s="539"/>
      <c r="AL68" s="539"/>
      <c r="AM68" s="539"/>
      <c r="AN68" s="539"/>
      <c r="AO68" s="539"/>
      <c r="AP68" s="540"/>
      <c r="AQ68" s="538"/>
      <c r="AR68" s="539"/>
      <c r="AS68" s="539"/>
      <c r="AT68" s="539"/>
      <c r="AU68" s="539"/>
      <c r="AV68" s="539"/>
      <c r="AW68" s="539"/>
      <c r="AX68" s="539"/>
      <c r="AY68" s="539"/>
      <c r="AZ68" s="539"/>
      <c r="BA68" s="539"/>
      <c r="BB68" s="539"/>
      <c r="BC68" s="539"/>
      <c r="BD68" s="539"/>
      <c r="BE68" s="539"/>
      <c r="BF68" s="540"/>
      <c r="BG68" s="538"/>
      <c r="BH68" s="539"/>
      <c r="BI68" s="539"/>
      <c r="BJ68" s="539"/>
      <c r="BK68" s="539"/>
      <c r="BL68" s="539"/>
      <c r="BM68" s="539"/>
      <c r="BN68" s="539"/>
      <c r="BO68" s="539"/>
      <c r="BP68" s="539"/>
      <c r="BQ68" s="539"/>
      <c r="BR68" s="539"/>
      <c r="BS68" s="539"/>
      <c r="BT68" s="539"/>
      <c r="BU68" s="539"/>
      <c r="BV68" s="540"/>
      <c r="BW68" s="538"/>
      <c r="BX68" s="539"/>
      <c r="BY68" s="539"/>
      <c r="BZ68" s="539"/>
      <c r="CA68" s="539"/>
      <c r="CB68" s="539"/>
      <c r="CC68" s="539"/>
      <c r="CD68" s="539"/>
      <c r="CE68" s="539"/>
      <c r="CF68" s="539"/>
      <c r="CG68" s="539"/>
      <c r="CH68" s="539"/>
      <c r="CI68" s="539"/>
      <c r="CJ68" s="539"/>
      <c r="CK68" s="539"/>
      <c r="CL68" s="540"/>
      <c r="CM68" s="538"/>
      <c r="CN68" s="539"/>
      <c r="CO68" s="539"/>
      <c r="CP68" s="539"/>
      <c r="CQ68" s="539"/>
      <c r="CR68" s="539"/>
      <c r="CS68" s="539"/>
      <c r="CT68" s="539"/>
      <c r="CU68" s="539"/>
      <c r="CV68" s="539"/>
      <c r="CW68" s="539"/>
      <c r="CX68" s="539"/>
      <c r="CY68" s="539"/>
      <c r="CZ68" s="539"/>
      <c r="DA68" s="539"/>
      <c r="DB68" s="540"/>
      <c r="DC68" s="538"/>
      <c r="DD68" s="539"/>
      <c r="DE68" s="539"/>
      <c r="DF68" s="539"/>
      <c r="DG68" s="539"/>
      <c r="DH68" s="539"/>
      <c r="DI68" s="539"/>
      <c r="DJ68" s="539"/>
      <c r="DK68" s="539"/>
      <c r="DL68" s="539"/>
      <c r="DM68" s="539"/>
      <c r="DN68" s="539"/>
      <c r="DO68" s="539"/>
      <c r="DP68" s="539"/>
      <c r="DQ68" s="539"/>
      <c r="DR68" s="540"/>
      <c r="DS68" s="538"/>
      <c r="DT68" s="539"/>
      <c r="DU68" s="539"/>
      <c r="DV68" s="539"/>
      <c r="DW68" s="539"/>
      <c r="DX68" s="539"/>
      <c r="DY68" s="539"/>
      <c r="DZ68" s="539"/>
      <c r="EA68" s="539"/>
      <c r="EB68" s="539"/>
      <c r="EC68" s="539"/>
      <c r="ED68" s="539"/>
      <c r="EE68" s="539"/>
      <c r="EF68" s="539"/>
      <c r="EG68" s="539"/>
      <c r="EH68" s="540"/>
      <c r="EI68" s="538"/>
      <c r="EJ68" s="539"/>
      <c r="EK68" s="539"/>
      <c r="EL68" s="539"/>
      <c r="EM68" s="539"/>
      <c r="EN68" s="539"/>
      <c r="EO68" s="539"/>
      <c r="EP68" s="539"/>
      <c r="EQ68" s="539"/>
      <c r="ER68" s="539"/>
      <c r="ES68" s="539"/>
      <c r="ET68" s="539"/>
      <c r="EU68" s="539"/>
      <c r="EV68" s="539"/>
      <c r="EW68" s="539"/>
      <c r="EX68" s="540"/>
      <c r="EY68" s="538"/>
      <c r="EZ68" s="539"/>
      <c r="FA68" s="539"/>
      <c r="FB68" s="539"/>
      <c r="FC68" s="539"/>
      <c r="FD68" s="539"/>
      <c r="FE68" s="539"/>
      <c r="FF68" s="539"/>
      <c r="FG68" s="539"/>
      <c r="FH68" s="539"/>
      <c r="FI68" s="539"/>
      <c r="FJ68" s="539"/>
      <c r="FK68" s="539"/>
      <c r="FL68" s="539"/>
      <c r="FM68" s="539"/>
      <c r="FN68" s="540"/>
      <c r="FO68" s="538"/>
      <c r="FP68" s="539"/>
      <c r="FQ68" s="539"/>
      <c r="FR68" s="539"/>
      <c r="FS68" s="539"/>
      <c r="FT68" s="539"/>
      <c r="FU68" s="539"/>
      <c r="FV68" s="539"/>
      <c r="FW68" s="539"/>
      <c r="FX68" s="539"/>
      <c r="FY68" s="539"/>
      <c r="FZ68" s="539"/>
      <c r="GA68" s="539"/>
      <c r="GB68" s="539"/>
      <c r="GC68" s="539"/>
      <c r="GD68" s="540"/>
      <c r="GE68" s="538"/>
      <c r="GF68" s="539"/>
      <c r="GG68" s="539"/>
      <c r="GH68" s="539"/>
      <c r="GI68" s="539"/>
      <c r="GJ68" s="539"/>
      <c r="GK68" s="539"/>
      <c r="GL68" s="539"/>
      <c r="GM68" s="539"/>
      <c r="GN68" s="539"/>
      <c r="GO68" s="539"/>
      <c r="GP68" s="539"/>
      <c r="GQ68" s="539"/>
      <c r="GR68" s="539"/>
      <c r="GS68" s="539"/>
      <c r="GT68" s="540"/>
      <c r="GU68" s="604" t="s">
        <v>31</v>
      </c>
      <c r="GV68" s="609" t="s">
        <v>32</v>
      </c>
      <c r="GW68" s="536"/>
      <c r="GX68" s="537"/>
      <c r="GY68" s="610" t="s">
        <v>33</v>
      </c>
      <c r="GZ68" s="606" t="s">
        <v>34</v>
      </c>
      <c r="HA68" s="536"/>
      <c r="HB68" s="537"/>
      <c r="HC68" s="611" t="s">
        <v>30</v>
      </c>
      <c r="HD68" s="538"/>
      <c r="HE68" s="539"/>
      <c r="HF68" s="540"/>
      <c r="HG68" s="612"/>
      <c r="HH68" s="589" t="s">
        <v>35</v>
      </c>
      <c r="HI68" s="589" t="s">
        <v>36</v>
      </c>
      <c r="HJ68" s="589" t="s">
        <v>37</v>
      </c>
      <c r="HK68" s="589" t="s">
        <v>38</v>
      </c>
    </row>
    <row r="69" spans="1:219" ht="15" customHeight="1">
      <c r="A69" s="80"/>
      <c r="B69" s="546"/>
      <c r="C69" s="546"/>
      <c r="D69" s="546"/>
      <c r="E69" s="546"/>
      <c r="F69" s="546"/>
      <c r="G69" s="546"/>
      <c r="H69" s="546"/>
      <c r="I69" s="546"/>
      <c r="J69" s="546"/>
      <c r="K69" s="541"/>
      <c r="L69" s="542"/>
      <c r="M69" s="542"/>
      <c r="N69" s="542"/>
      <c r="O69" s="542"/>
      <c r="P69" s="542"/>
      <c r="Q69" s="542"/>
      <c r="R69" s="542"/>
      <c r="S69" s="542"/>
      <c r="T69" s="542"/>
      <c r="U69" s="542"/>
      <c r="V69" s="542"/>
      <c r="W69" s="542"/>
      <c r="X69" s="542"/>
      <c r="Y69" s="542"/>
      <c r="Z69" s="543"/>
      <c r="AA69" s="541"/>
      <c r="AB69" s="542"/>
      <c r="AC69" s="542"/>
      <c r="AD69" s="542"/>
      <c r="AE69" s="542"/>
      <c r="AF69" s="542"/>
      <c r="AG69" s="542"/>
      <c r="AH69" s="542"/>
      <c r="AI69" s="542"/>
      <c r="AJ69" s="542"/>
      <c r="AK69" s="542"/>
      <c r="AL69" s="542"/>
      <c r="AM69" s="542"/>
      <c r="AN69" s="542"/>
      <c r="AO69" s="542"/>
      <c r="AP69" s="543"/>
      <c r="AQ69" s="541"/>
      <c r="AR69" s="542"/>
      <c r="AS69" s="542"/>
      <c r="AT69" s="542"/>
      <c r="AU69" s="542"/>
      <c r="AV69" s="542"/>
      <c r="AW69" s="542"/>
      <c r="AX69" s="542"/>
      <c r="AY69" s="542"/>
      <c r="AZ69" s="542"/>
      <c r="BA69" s="542"/>
      <c r="BB69" s="542"/>
      <c r="BC69" s="542"/>
      <c r="BD69" s="542"/>
      <c r="BE69" s="542"/>
      <c r="BF69" s="543"/>
      <c r="BG69" s="541"/>
      <c r="BH69" s="542"/>
      <c r="BI69" s="542"/>
      <c r="BJ69" s="542"/>
      <c r="BK69" s="542"/>
      <c r="BL69" s="542"/>
      <c r="BM69" s="542"/>
      <c r="BN69" s="542"/>
      <c r="BO69" s="542"/>
      <c r="BP69" s="542"/>
      <c r="BQ69" s="542"/>
      <c r="BR69" s="542"/>
      <c r="BS69" s="542"/>
      <c r="BT69" s="542"/>
      <c r="BU69" s="542"/>
      <c r="BV69" s="543"/>
      <c r="BW69" s="541"/>
      <c r="BX69" s="542"/>
      <c r="BY69" s="542"/>
      <c r="BZ69" s="542"/>
      <c r="CA69" s="542"/>
      <c r="CB69" s="542"/>
      <c r="CC69" s="542"/>
      <c r="CD69" s="542"/>
      <c r="CE69" s="542"/>
      <c r="CF69" s="542"/>
      <c r="CG69" s="542"/>
      <c r="CH69" s="542"/>
      <c r="CI69" s="542"/>
      <c r="CJ69" s="542"/>
      <c r="CK69" s="542"/>
      <c r="CL69" s="543"/>
      <c r="CM69" s="541"/>
      <c r="CN69" s="542"/>
      <c r="CO69" s="542"/>
      <c r="CP69" s="542"/>
      <c r="CQ69" s="542"/>
      <c r="CR69" s="542"/>
      <c r="CS69" s="542"/>
      <c r="CT69" s="542"/>
      <c r="CU69" s="542"/>
      <c r="CV69" s="542"/>
      <c r="CW69" s="542"/>
      <c r="CX69" s="542"/>
      <c r="CY69" s="542"/>
      <c r="CZ69" s="542"/>
      <c r="DA69" s="542"/>
      <c r="DB69" s="543"/>
      <c r="DC69" s="541"/>
      <c r="DD69" s="542"/>
      <c r="DE69" s="542"/>
      <c r="DF69" s="542"/>
      <c r="DG69" s="542"/>
      <c r="DH69" s="542"/>
      <c r="DI69" s="542"/>
      <c r="DJ69" s="542"/>
      <c r="DK69" s="542"/>
      <c r="DL69" s="542"/>
      <c r="DM69" s="542"/>
      <c r="DN69" s="542"/>
      <c r="DO69" s="542"/>
      <c r="DP69" s="542"/>
      <c r="DQ69" s="542"/>
      <c r="DR69" s="543"/>
      <c r="DS69" s="541"/>
      <c r="DT69" s="542"/>
      <c r="DU69" s="542"/>
      <c r="DV69" s="542"/>
      <c r="DW69" s="542"/>
      <c r="DX69" s="542"/>
      <c r="DY69" s="542"/>
      <c r="DZ69" s="542"/>
      <c r="EA69" s="542"/>
      <c r="EB69" s="542"/>
      <c r="EC69" s="542"/>
      <c r="ED69" s="542"/>
      <c r="EE69" s="542"/>
      <c r="EF69" s="542"/>
      <c r="EG69" s="542"/>
      <c r="EH69" s="543"/>
      <c r="EI69" s="541"/>
      <c r="EJ69" s="542"/>
      <c r="EK69" s="542"/>
      <c r="EL69" s="542"/>
      <c r="EM69" s="542"/>
      <c r="EN69" s="542"/>
      <c r="EO69" s="542"/>
      <c r="EP69" s="542"/>
      <c r="EQ69" s="542"/>
      <c r="ER69" s="542"/>
      <c r="ES69" s="542"/>
      <c r="ET69" s="542"/>
      <c r="EU69" s="542"/>
      <c r="EV69" s="542"/>
      <c r="EW69" s="542"/>
      <c r="EX69" s="543"/>
      <c r="EY69" s="541"/>
      <c r="EZ69" s="542"/>
      <c r="FA69" s="542"/>
      <c r="FB69" s="542"/>
      <c r="FC69" s="542"/>
      <c r="FD69" s="542"/>
      <c r="FE69" s="542"/>
      <c r="FF69" s="542"/>
      <c r="FG69" s="542"/>
      <c r="FH69" s="542"/>
      <c r="FI69" s="542"/>
      <c r="FJ69" s="542"/>
      <c r="FK69" s="542"/>
      <c r="FL69" s="542"/>
      <c r="FM69" s="542"/>
      <c r="FN69" s="543"/>
      <c r="FO69" s="541"/>
      <c r="FP69" s="542"/>
      <c r="FQ69" s="542"/>
      <c r="FR69" s="542"/>
      <c r="FS69" s="542"/>
      <c r="FT69" s="542"/>
      <c r="FU69" s="542"/>
      <c r="FV69" s="542"/>
      <c r="FW69" s="542"/>
      <c r="FX69" s="542"/>
      <c r="FY69" s="542"/>
      <c r="FZ69" s="542"/>
      <c r="GA69" s="542"/>
      <c r="GB69" s="542"/>
      <c r="GC69" s="542"/>
      <c r="GD69" s="543"/>
      <c r="GE69" s="541"/>
      <c r="GF69" s="542"/>
      <c r="GG69" s="542"/>
      <c r="GH69" s="542"/>
      <c r="GI69" s="542"/>
      <c r="GJ69" s="542"/>
      <c r="GK69" s="542"/>
      <c r="GL69" s="542"/>
      <c r="GM69" s="542"/>
      <c r="GN69" s="542"/>
      <c r="GO69" s="542"/>
      <c r="GP69" s="542"/>
      <c r="GQ69" s="542"/>
      <c r="GR69" s="542"/>
      <c r="GS69" s="542"/>
      <c r="GT69" s="543"/>
      <c r="GU69" s="546"/>
      <c r="GV69" s="538"/>
      <c r="GW69" s="539"/>
      <c r="GX69" s="540"/>
      <c r="GY69" s="546"/>
      <c r="GZ69" s="538"/>
      <c r="HA69" s="539"/>
      <c r="HB69" s="540"/>
      <c r="HC69" s="546"/>
      <c r="HD69" s="538"/>
      <c r="HE69" s="539"/>
      <c r="HF69" s="540"/>
      <c r="HG69" s="546"/>
      <c r="HH69" s="546"/>
      <c r="HI69" s="546"/>
      <c r="HJ69" s="546"/>
      <c r="HK69" s="546"/>
    </row>
    <row r="70" spans="1:219" ht="19.5" customHeight="1">
      <c r="A70" s="80"/>
      <c r="B70" s="546"/>
      <c r="C70" s="546"/>
      <c r="D70" s="546"/>
      <c r="E70" s="546"/>
      <c r="F70" s="546"/>
      <c r="G70" s="546"/>
      <c r="H70" s="550"/>
      <c r="I70" s="550"/>
      <c r="J70" s="546"/>
      <c r="K70" s="533" t="s">
        <v>39</v>
      </c>
      <c r="L70" s="532"/>
      <c r="M70" s="533" t="s">
        <v>40</v>
      </c>
      <c r="N70" s="532"/>
      <c r="O70" s="533" t="s">
        <v>41</v>
      </c>
      <c r="P70" s="532"/>
      <c r="Q70" s="533" t="s">
        <v>42</v>
      </c>
      <c r="R70" s="532"/>
      <c r="S70" s="533" t="s">
        <v>43</v>
      </c>
      <c r="T70" s="532"/>
      <c r="U70" s="533" t="s">
        <v>44</v>
      </c>
      <c r="V70" s="532"/>
      <c r="W70" s="533" t="s">
        <v>45</v>
      </c>
      <c r="X70" s="532"/>
      <c r="Y70" s="533" t="s">
        <v>46</v>
      </c>
      <c r="Z70" s="532"/>
      <c r="AA70" s="531" t="s">
        <v>39</v>
      </c>
      <c r="AB70" s="532"/>
      <c r="AC70" s="531" t="s">
        <v>40</v>
      </c>
      <c r="AD70" s="532"/>
      <c r="AE70" s="531" t="s">
        <v>41</v>
      </c>
      <c r="AF70" s="532"/>
      <c r="AG70" s="531" t="s">
        <v>42</v>
      </c>
      <c r="AH70" s="532"/>
      <c r="AI70" s="531" t="s">
        <v>43</v>
      </c>
      <c r="AJ70" s="532"/>
      <c r="AK70" s="531" t="s">
        <v>44</v>
      </c>
      <c r="AL70" s="532"/>
      <c r="AM70" s="531" t="s">
        <v>45</v>
      </c>
      <c r="AN70" s="532"/>
      <c r="AO70" s="531" t="s">
        <v>46</v>
      </c>
      <c r="AP70" s="532"/>
      <c r="AQ70" s="534" t="s">
        <v>39</v>
      </c>
      <c r="AR70" s="532"/>
      <c r="AS70" s="534" t="s">
        <v>40</v>
      </c>
      <c r="AT70" s="532"/>
      <c r="AU70" s="534" t="s">
        <v>41</v>
      </c>
      <c r="AV70" s="532"/>
      <c r="AW70" s="534" t="s">
        <v>42</v>
      </c>
      <c r="AX70" s="532"/>
      <c r="AY70" s="534" t="s">
        <v>43</v>
      </c>
      <c r="AZ70" s="532"/>
      <c r="BA70" s="534" t="s">
        <v>44</v>
      </c>
      <c r="BB70" s="532"/>
      <c r="BC70" s="534" t="s">
        <v>45</v>
      </c>
      <c r="BD70" s="532"/>
      <c r="BE70" s="534" t="s">
        <v>46</v>
      </c>
      <c r="BF70" s="532"/>
      <c r="BG70" s="533" t="s">
        <v>39</v>
      </c>
      <c r="BH70" s="532"/>
      <c r="BI70" s="533" t="s">
        <v>40</v>
      </c>
      <c r="BJ70" s="532"/>
      <c r="BK70" s="533" t="s">
        <v>41</v>
      </c>
      <c r="BL70" s="532"/>
      <c r="BM70" s="533" t="s">
        <v>42</v>
      </c>
      <c r="BN70" s="532"/>
      <c r="BO70" s="533" t="s">
        <v>43</v>
      </c>
      <c r="BP70" s="532"/>
      <c r="BQ70" s="533" t="s">
        <v>44</v>
      </c>
      <c r="BR70" s="532"/>
      <c r="BS70" s="533" t="s">
        <v>45</v>
      </c>
      <c r="BT70" s="532"/>
      <c r="BU70" s="533" t="s">
        <v>46</v>
      </c>
      <c r="BV70" s="532"/>
      <c r="BW70" s="531" t="s">
        <v>39</v>
      </c>
      <c r="BX70" s="532"/>
      <c r="BY70" s="531" t="s">
        <v>40</v>
      </c>
      <c r="BZ70" s="532"/>
      <c r="CA70" s="531" t="s">
        <v>41</v>
      </c>
      <c r="CB70" s="532"/>
      <c r="CC70" s="531" t="s">
        <v>42</v>
      </c>
      <c r="CD70" s="532"/>
      <c r="CE70" s="531" t="s">
        <v>43</v>
      </c>
      <c r="CF70" s="532"/>
      <c r="CG70" s="531" t="s">
        <v>44</v>
      </c>
      <c r="CH70" s="532"/>
      <c r="CI70" s="531" t="s">
        <v>45</v>
      </c>
      <c r="CJ70" s="532"/>
      <c r="CK70" s="531" t="s">
        <v>46</v>
      </c>
      <c r="CL70" s="532"/>
      <c r="CM70" s="534" t="s">
        <v>39</v>
      </c>
      <c r="CN70" s="532"/>
      <c r="CO70" s="534" t="s">
        <v>40</v>
      </c>
      <c r="CP70" s="532"/>
      <c r="CQ70" s="534" t="s">
        <v>41</v>
      </c>
      <c r="CR70" s="532"/>
      <c r="CS70" s="534" t="s">
        <v>42</v>
      </c>
      <c r="CT70" s="532"/>
      <c r="CU70" s="534" t="s">
        <v>43</v>
      </c>
      <c r="CV70" s="532"/>
      <c r="CW70" s="534" t="s">
        <v>44</v>
      </c>
      <c r="CX70" s="532"/>
      <c r="CY70" s="534" t="s">
        <v>45</v>
      </c>
      <c r="CZ70" s="532"/>
      <c r="DA70" s="534" t="s">
        <v>46</v>
      </c>
      <c r="DB70" s="532"/>
      <c r="DC70" s="533" t="s">
        <v>39</v>
      </c>
      <c r="DD70" s="532"/>
      <c r="DE70" s="533" t="s">
        <v>40</v>
      </c>
      <c r="DF70" s="532"/>
      <c r="DG70" s="533" t="s">
        <v>41</v>
      </c>
      <c r="DH70" s="532"/>
      <c r="DI70" s="533" t="s">
        <v>42</v>
      </c>
      <c r="DJ70" s="532"/>
      <c r="DK70" s="533" t="s">
        <v>43</v>
      </c>
      <c r="DL70" s="532"/>
      <c r="DM70" s="533" t="s">
        <v>44</v>
      </c>
      <c r="DN70" s="532"/>
      <c r="DO70" s="533" t="s">
        <v>45</v>
      </c>
      <c r="DP70" s="532"/>
      <c r="DQ70" s="533" t="s">
        <v>46</v>
      </c>
      <c r="DR70" s="532"/>
      <c r="DS70" s="531" t="s">
        <v>39</v>
      </c>
      <c r="DT70" s="532"/>
      <c r="DU70" s="531" t="s">
        <v>40</v>
      </c>
      <c r="DV70" s="532"/>
      <c r="DW70" s="531" t="s">
        <v>41</v>
      </c>
      <c r="DX70" s="532"/>
      <c r="DY70" s="531" t="s">
        <v>42</v>
      </c>
      <c r="DZ70" s="532"/>
      <c r="EA70" s="531" t="s">
        <v>43</v>
      </c>
      <c r="EB70" s="532"/>
      <c r="EC70" s="531" t="s">
        <v>44</v>
      </c>
      <c r="ED70" s="532"/>
      <c r="EE70" s="531" t="s">
        <v>45</v>
      </c>
      <c r="EF70" s="532"/>
      <c r="EG70" s="531" t="s">
        <v>46</v>
      </c>
      <c r="EH70" s="532"/>
      <c r="EI70" s="534" t="s">
        <v>39</v>
      </c>
      <c r="EJ70" s="532"/>
      <c r="EK70" s="534" t="s">
        <v>40</v>
      </c>
      <c r="EL70" s="532"/>
      <c r="EM70" s="534" t="s">
        <v>41</v>
      </c>
      <c r="EN70" s="532"/>
      <c r="EO70" s="534" t="s">
        <v>42</v>
      </c>
      <c r="EP70" s="532"/>
      <c r="EQ70" s="534" t="s">
        <v>43</v>
      </c>
      <c r="ER70" s="532"/>
      <c r="ES70" s="534" t="s">
        <v>44</v>
      </c>
      <c r="ET70" s="532"/>
      <c r="EU70" s="534" t="s">
        <v>45</v>
      </c>
      <c r="EV70" s="532"/>
      <c r="EW70" s="534" t="s">
        <v>46</v>
      </c>
      <c r="EX70" s="532"/>
      <c r="EY70" s="533" t="s">
        <v>39</v>
      </c>
      <c r="EZ70" s="532"/>
      <c r="FA70" s="533" t="s">
        <v>40</v>
      </c>
      <c r="FB70" s="532"/>
      <c r="FC70" s="533" t="s">
        <v>41</v>
      </c>
      <c r="FD70" s="532"/>
      <c r="FE70" s="533" t="s">
        <v>42</v>
      </c>
      <c r="FF70" s="532"/>
      <c r="FG70" s="533" t="s">
        <v>43</v>
      </c>
      <c r="FH70" s="532"/>
      <c r="FI70" s="533" t="s">
        <v>44</v>
      </c>
      <c r="FJ70" s="532"/>
      <c r="FK70" s="533" t="s">
        <v>45</v>
      </c>
      <c r="FL70" s="532"/>
      <c r="FM70" s="533" t="s">
        <v>46</v>
      </c>
      <c r="FN70" s="532"/>
      <c r="FO70" s="531" t="s">
        <v>39</v>
      </c>
      <c r="FP70" s="532"/>
      <c r="FQ70" s="531" t="s">
        <v>40</v>
      </c>
      <c r="FR70" s="532"/>
      <c r="FS70" s="531" t="s">
        <v>41</v>
      </c>
      <c r="FT70" s="532"/>
      <c r="FU70" s="531" t="s">
        <v>42</v>
      </c>
      <c r="FV70" s="532"/>
      <c r="FW70" s="531" t="s">
        <v>43</v>
      </c>
      <c r="FX70" s="532"/>
      <c r="FY70" s="531" t="s">
        <v>44</v>
      </c>
      <c r="FZ70" s="532"/>
      <c r="GA70" s="531" t="s">
        <v>45</v>
      </c>
      <c r="GB70" s="532"/>
      <c r="GC70" s="531" t="s">
        <v>46</v>
      </c>
      <c r="GD70" s="532"/>
      <c r="GE70" s="534" t="s">
        <v>39</v>
      </c>
      <c r="GF70" s="532"/>
      <c r="GG70" s="534" t="s">
        <v>40</v>
      </c>
      <c r="GH70" s="532"/>
      <c r="GI70" s="534" t="s">
        <v>41</v>
      </c>
      <c r="GJ70" s="532"/>
      <c r="GK70" s="534" t="s">
        <v>42</v>
      </c>
      <c r="GL70" s="532"/>
      <c r="GM70" s="534" t="s">
        <v>43</v>
      </c>
      <c r="GN70" s="532"/>
      <c r="GO70" s="534" t="s">
        <v>44</v>
      </c>
      <c r="GP70" s="532"/>
      <c r="GQ70" s="534" t="s">
        <v>45</v>
      </c>
      <c r="GR70" s="532"/>
      <c r="GS70" s="534" t="s">
        <v>46</v>
      </c>
      <c r="GT70" s="532"/>
      <c r="GU70" s="550"/>
      <c r="GV70" s="541"/>
      <c r="GW70" s="542"/>
      <c r="GX70" s="543"/>
      <c r="GY70" s="550"/>
      <c r="GZ70" s="541"/>
      <c r="HA70" s="542"/>
      <c r="HB70" s="543"/>
      <c r="HC70" s="546"/>
      <c r="HD70" s="541"/>
      <c r="HE70" s="542"/>
      <c r="HF70" s="543"/>
      <c r="HG70" s="546"/>
      <c r="HH70" s="546"/>
      <c r="HI70" s="546"/>
      <c r="HJ70" s="546"/>
      <c r="HK70" s="546"/>
    </row>
    <row r="71" spans="1:219" ht="19.5" customHeight="1">
      <c r="A71" s="80"/>
      <c r="B71" s="550"/>
      <c r="C71" s="550"/>
      <c r="D71" s="550"/>
      <c r="E71" s="550"/>
      <c r="F71" s="550"/>
      <c r="G71" s="550"/>
      <c r="H71" s="148" t="s">
        <v>47</v>
      </c>
      <c r="I71" s="149" t="s">
        <v>47</v>
      </c>
      <c r="J71" s="550"/>
      <c r="K71" s="150" t="s">
        <v>48</v>
      </c>
      <c r="L71" s="150" t="s">
        <v>49</v>
      </c>
      <c r="M71" s="150" t="s">
        <v>48</v>
      </c>
      <c r="N71" s="150" t="s">
        <v>49</v>
      </c>
      <c r="O71" s="150" t="s">
        <v>48</v>
      </c>
      <c r="P71" s="150" t="s">
        <v>49</v>
      </c>
      <c r="Q71" s="150" t="s">
        <v>48</v>
      </c>
      <c r="R71" s="150" t="s">
        <v>49</v>
      </c>
      <c r="S71" s="150" t="s">
        <v>48</v>
      </c>
      <c r="T71" s="150" t="s">
        <v>49</v>
      </c>
      <c r="U71" s="150" t="s">
        <v>48</v>
      </c>
      <c r="V71" s="150" t="s">
        <v>49</v>
      </c>
      <c r="W71" s="150" t="s">
        <v>48</v>
      </c>
      <c r="X71" s="150" t="s">
        <v>49</v>
      </c>
      <c r="Y71" s="150" t="s">
        <v>48</v>
      </c>
      <c r="Z71" s="150" t="s">
        <v>49</v>
      </c>
      <c r="AA71" s="150" t="s">
        <v>48</v>
      </c>
      <c r="AB71" s="150" t="s">
        <v>49</v>
      </c>
      <c r="AC71" s="150" t="s">
        <v>48</v>
      </c>
      <c r="AD71" s="150" t="s">
        <v>49</v>
      </c>
      <c r="AE71" s="150" t="s">
        <v>48</v>
      </c>
      <c r="AF71" s="150" t="s">
        <v>49</v>
      </c>
      <c r="AG71" s="150" t="s">
        <v>48</v>
      </c>
      <c r="AH71" s="150" t="s">
        <v>49</v>
      </c>
      <c r="AI71" s="150" t="s">
        <v>48</v>
      </c>
      <c r="AJ71" s="150" t="s">
        <v>49</v>
      </c>
      <c r="AK71" s="150" t="s">
        <v>48</v>
      </c>
      <c r="AL71" s="150" t="s">
        <v>49</v>
      </c>
      <c r="AM71" s="150" t="s">
        <v>48</v>
      </c>
      <c r="AN71" s="150" t="s">
        <v>49</v>
      </c>
      <c r="AO71" s="150" t="s">
        <v>48</v>
      </c>
      <c r="AP71" s="150" t="s">
        <v>49</v>
      </c>
      <c r="AQ71" s="150" t="s">
        <v>48</v>
      </c>
      <c r="AR71" s="150" t="s">
        <v>49</v>
      </c>
      <c r="AS71" s="150" t="s">
        <v>48</v>
      </c>
      <c r="AT71" s="150" t="s">
        <v>49</v>
      </c>
      <c r="AU71" s="150" t="s">
        <v>48</v>
      </c>
      <c r="AV71" s="150" t="s">
        <v>49</v>
      </c>
      <c r="AW71" s="150" t="s">
        <v>48</v>
      </c>
      <c r="AX71" s="150" t="s">
        <v>49</v>
      </c>
      <c r="AY71" s="150" t="s">
        <v>48</v>
      </c>
      <c r="AZ71" s="150" t="s">
        <v>49</v>
      </c>
      <c r="BA71" s="150" t="s">
        <v>48</v>
      </c>
      <c r="BB71" s="150" t="s">
        <v>49</v>
      </c>
      <c r="BC71" s="150" t="s">
        <v>48</v>
      </c>
      <c r="BD71" s="150" t="s">
        <v>49</v>
      </c>
      <c r="BE71" s="150" t="s">
        <v>48</v>
      </c>
      <c r="BF71" s="150" t="s">
        <v>49</v>
      </c>
      <c r="BG71" s="150" t="s">
        <v>48</v>
      </c>
      <c r="BH71" s="150" t="s">
        <v>49</v>
      </c>
      <c r="BI71" s="150" t="s">
        <v>48</v>
      </c>
      <c r="BJ71" s="150" t="s">
        <v>49</v>
      </c>
      <c r="BK71" s="150" t="s">
        <v>48</v>
      </c>
      <c r="BL71" s="150" t="s">
        <v>49</v>
      </c>
      <c r="BM71" s="150" t="s">
        <v>48</v>
      </c>
      <c r="BN71" s="150" t="s">
        <v>49</v>
      </c>
      <c r="BO71" s="150" t="s">
        <v>48</v>
      </c>
      <c r="BP71" s="150" t="s">
        <v>49</v>
      </c>
      <c r="BQ71" s="150" t="s">
        <v>48</v>
      </c>
      <c r="BR71" s="150" t="s">
        <v>49</v>
      </c>
      <c r="BS71" s="150" t="s">
        <v>48</v>
      </c>
      <c r="BT71" s="150" t="s">
        <v>49</v>
      </c>
      <c r="BU71" s="150" t="s">
        <v>48</v>
      </c>
      <c r="BV71" s="150" t="s">
        <v>49</v>
      </c>
      <c r="BW71" s="150" t="s">
        <v>48</v>
      </c>
      <c r="BX71" s="150" t="s">
        <v>49</v>
      </c>
      <c r="BY71" s="150" t="s">
        <v>48</v>
      </c>
      <c r="BZ71" s="150" t="s">
        <v>49</v>
      </c>
      <c r="CA71" s="150" t="s">
        <v>48</v>
      </c>
      <c r="CB71" s="150" t="s">
        <v>49</v>
      </c>
      <c r="CC71" s="150" t="s">
        <v>48</v>
      </c>
      <c r="CD71" s="150" t="s">
        <v>49</v>
      </c>
      <c r="CE71" s="150" t="s">
        <v>48</v>
      </c>
      <c r="CF71" s="150" t="s">
        <v>49</v>
      </c>
      <c r="CG71" s="150" t="s">
        <v>48</v>
      </c>
      <c r="CH71" s="150" t="s">
        <v>49</v>
      </c>
      <c r="CI71" s="150" t="s">
        <v>48</v>
      </c>
      <c r="CJ71" s="150" t="s">
        <v>49</v>
      </c>
      <c r="CK71" s="150" t="s">
        <v>48</v>
      </c>
      <c r="CL71" s="150" t="s">
        <v>49</v>
      </c>
      <c r="CM71" s="150" t="s">
        <v>48</v>
      </c>
      <c r="CN71" s="150" t="s">
        <v>49</v>
      </c>
      <c r="CO71" s="150" t="s">
        <v>48</v>
      </c>
      <c r="CP71" s="150" t="s">
        <v>49</v>
      </c>
      <c r="CQ71" s="150" t="s">
        <v>48</v>
      </c>
      <c r="CR71" s="150" t="s">
        <v>49</v>
      </c>
      <c r="CS71" s="150" t="s">
        <v>48</v>
      </c>
      <c r="CT71" s="150" t="s">
        <v>49</v>
      </c>
      <c r="CU71" s="150" t="s">
        <v>48</v>
      </c>
      <c r="CV71" s="150" t="s">
        <v>49</v>
      </c>
      <c r="CW71" s="150" t="s">
        <v>48</v>
      </c>
      <c r="CX71" s="150" t="s">
        <v>49</v>
      </c>
      <c r="CY71" s="150" t="s">
        <v>48</v>
      </c>
      <c r="CZ71" s="150" t="s">
        <v>49</v>
      </c>
      <c r="DA71" s="150" t="s">
        <v>48</v>
      </c>
      <c r="DB71" s="150" t="s">
        <v>49</v>
      </c>
      <c r="DC71" s="150" t="s">
        <v>48</v>
      </c>
      <c r="DD71" s="150" t="s">
        <v>49</v>
      </c>
      <c r="DE71" s="150" t="s">
        <v>48</v>
      </c>
      <c r="DF71" s="150" t="s">
        <v>49</v>
      </c>
      <c r="DG71" s="150" t="s">
        <v>48</v>
      </c>
      <c r="DH71" s="150" t="s">
        <v>49</v>
      </c>
      <c r="DI71" s="150" t="s">
        <v>48</v>
      </c>
      <c r="DJ71" s="150" t="s">
        <v>49</v>
      </c>
      <c r="DK71" s="150" t="s">
        <v>48</v>
      </c>
      <c r="DL71" s="150" t="s">
        <v>49</v>
      </c>
      <c r="DM71" s="150" t="s">
        <v>48</v>
      </c>
      <c r="DN71" s="150" t="s">
        <v>49</v>
      </c>
      <c r="DO71" s="150" t="s">
        <v>48</v>
      </c>
      <c r="DP71" s="150" t="s">
        <v>49</v>
      </c>
      <c r="DQ71" s="150" t="s">
        <v>48</v>
      </c>
      <c r="DR71" s="150" t="s">
        <v>49</v>
      </c>
      <c r="DS71" s="150" t="s">
        <v>48</v>
      </c>
      <c r="DT71" s="150" t="s">
        <v>49</v>
      </c>
      <c r="DU71" s="150" t="s">
        <v>48</v>
      </c>
      <c r="DV71" s="150" t="s">
        <v>49</v>
      </c>
      <c r="DW71" s="150" t="s">
        <v>48</v>
      </c>
      <c r="DX71" s="150" t="s">
        <v>49</v>
      </c>
      <c r="DY71" s="150" t="s">
        <v>48</v>
      </c>
      <c r="DZ71" s="150" t="s">
        <v>49</v>
      </c>
      <c r="EA71" s="150" t="s">
        <v>48</v>
      </c>
      <c r="EB71" s="150" t="s">
        <v>49</v>
      </c>
      <c r="EC71" s="150" t="s">
        <v>48</v>
      </c>
      <c r="ED71" s="150" t="s">
        <v>49</v>
      </c>
      <c r="EE71" s="150" t="s">
        <v>48</v>
      </c>
      <c r="EF71" s="150" t="s">
        <v>49</v>
      </c>
      <c r="EG71" s="150" t="s">
        <v>48</v>
      </c>
      <c r="EH71" s="150" t="s">
        <v>49</v>
      </c>
      <c r="EI71" s="150" t="s">
        <v>48</v>
      </c>
      <c r="EJ71" s="150" t="s">
        <v>49</v>
      </c>
      <c r="EK71" s="150" t="s">
        <v>48</v>
      </c>
      <c r="EL71" s="150" t="s">
        <v>49</v>
      </c>
      <c r="EM71" s="150" t="s">
        <v>48</v>
      </c>
      <c r="EN71" s="150" t="s">
        <v>49</v>
      </c>
      <c r="EO71" s="150" t="s">
        <v>48</v>
      </c>
      <c r="EP71" s="150" t="s">
        <v>49</v>
      </c>
      <c r="EQ71" s="150" t="s">
        <v>48</v>
      </c>
      <c r="ER71" s="150" t="s">
        <v>49</v>
      </c>
      <c r="ES71" s="150" t="s">
        <v>48</v>
      </c>
      <c r="ET71" s="150" t="s">
        <v>49</v>
      </c>
      <c r="EU71" s="150" t="s">
        <v>48</v>
      </c>
      <c r="EV71" s="150" t="s">
        <v>49</v>
      </c>
      <c r="EW71" s="150" t="s">
        <v>48</v>
      </c>
      <c r="EX71" s="150" t="s">
        <v>49</v>
      </c>
      <c r="EY71" s="150" t="s">
        <v>48</v>
      </c>
      <c r="EZ71" s="150" t="s">
        <v>49</v>
      </c>
      <c r="FA71" s="150" t="s">
        <v>48</v>
      </c>
      <c r="FB71" s="150" t="s">
        <v>49</v>
      </c>
      <c r="FC71" s="150" t="s">
        <v>48</v>
      </c>
      <c r="FD71" s="150" t="s">
        <v>49</v>
      </c>
      <c r="FE71" s="150" t="s">
        <v>48</v>
      </c>
      <c r="FF71" s="150" t="s">
        <v>49</v>
      </c>
      <c r="FG71" s="150" t="s">
        <v>48</v>
      </c>
      <c r="FH71" s="150" t="s">
        <v>49</v>
      </c>
      <c r="FI71" s="150" t="s">
        <v>48</v>
      </c>
      <c r="FJ71" s="150" t="s">
        <v>49</v>
      </c>
      <c r="FK71" s="150" t="s">
        <v>48</v>
      </c>
      <c r="FL71" s="150" t="s">
        <v>49</v>
      </c>
      <c r="FM71" s="150" t="s">
        <v>48</v>
      </c>
      <c r="FN71" s="150" t="s">
        <v>49</v>
      </c>
      <c r="FO71" s="150" t="s">
        <v>48</v>
      </c>
      <c r="FP71" s="150" t="s">
        <v>49</v>
      </c>
      <c r="FQ71" s="150" t="s">
        <v>48</v>
      </c>
      <c r="FR71" s="150" t="s">
        <v>49</v>
      </c>
      <c r="FS71" s="150" t="s">
        <v>48</v>
      </c>
      <c r="FT71" s="150" t="s">
        <v>49</v>
      </c>
      <c r="FU71" s="150" t="s">
        <v>48</v>
      </c>
      <c r="FV71" s="150" t="s">
        <v>49</v>
      </c>
      <c r="FW71" s="150" t="s">
        <v>48</v>
      </c>
      <c r="FX71" s="150" t="s">
        <v>49</v>
      </c>
      <c r="FY71" s="150" t="s">
        <v>48</v>
      </c>
      <c r="FZ71" s="150" t="s">
        <v>49</v>
      </c>
      <c r="GA71" s="150" t="s">
        <v>48</v>
      </c>
      <c r="GB71" s="150" t="s">
        <v>49</v>
      </c>
      <c r="GC71" s="150" t="s">
        <v>48</v>
      </c>
      <c r="GD71" s="150" t="s">
        <v>49</v>
      </c>
      <c r="GE71" s="150" t="s">
        <v>48</v>
      </c>
      <c r="GF71" s="150" t="s">
        <v>49</v>
      </c>
      <c r="GG71" s="150" t="s">
        <v>48</v>
      </c>
      <c r="GH71" s="150" t="s">
        <v>49</v>
      </c>
      <c r="GI71" s="150" t="s">
        <v>48</v>
      </c>
      <c r="GJ71" s="150" t="s">
        <v>49</v>
      </c>
      <c r="GK71" s="150" t="s">
        <v>48</v>
      </c>
      <c r="GL71" s="150" t="s">
        <v>49</v>
      </c>
      <c r="GM71" s="150" t="s">
        <v>48</v>
      </c>
      <c r="GN71" s="150" t="s">
        <v>49</v>
      </c>
      <c r="GO71" s="150" t="s">
        <v>48</v>
      </c>
      <c r="GP71" s="150" t="s">
        <v>49</v>
      </c>
      <c r="GQ71" s="150" t="s">
        <v>48</v>
      </c>
      <c r="GR71" s="150" t="s">
        <v>49</v>
      </c>
      <c r="GS71" s="150" t="s">
        <v>48</v>
      </c>
      <c r="GT71" s="150" t="s">
        <v>49</v>
      </c>
      <c r="GU71" s="108" t="s">
        <v>47</v>
      </c>
      <c r="GV71" s="141" t="s">
        <v>50</v>
      </c>
      <c r="GW71" s="141" t="s">
        <v>51</v>
      </c>
      <c r="GX71" s="142" t="s">
        <v>52</v>
      </c>
      <c r="GY71" s="143" t="s">
        <v>47</v>
      </c>
      <c r="GZ71" s="144" t="s">
        <v>50</v>
      </c>
      <c r="HA71" s="144" t="s">
        <v>51</v>
      </c>
      <c r="HB71" s="143" t="s">
        <v>52</v>
      </c>
      <c r="HC71" s="550"/>
      <c r="HD71" s="151" t="s">
        <v>53</v>
      </c>
      <c r="HE71" s="151" t="s">
        <v>54</v>
      </c>
      <c r="HF71" s="151" t="s">
        <v>55</v>
      </c>
      <c r="HG71" s="550"/>
      <c r="HH71" s="550"/>
      <c r="HI71" s="550"/>
      <c r="HJ71" s="550"/>
      <c r="HK71" s="550"/>
    </row>
    <row r="72" spans="1:219" ht="63" customHeight="1">
      <c r="A72" s="80"/>
      <c r="B72" s="554" t="s">
        <v>166</v>
      </c>
      <c r="C72" s="554" t="s">
        <v>167</v>
      </c>
      <c r="D72" s="554" t="s">
        <v>168</v>
      </c>
      <c r="E72" s="554" t="s">
        <v>84</v>
      </c>
      <c r="F72" s="133" t="s">
        <v>169</v>
      </c>
      <c r="G72" s="145" t="s">
        <v>170</v>
      </c>
      <c r="H72" s="104">
        <v>1</v>
      </c>
      <c r="I72" s="104">
        <v>1</v>
      </c>
      <c r="J72" s="105">
        <v>1</v>
      </c>
      <c r="K72" s="106"/>
      <c r="L72" s="106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6"/>
      <c r="BF72" s="106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  <c r="DX72" s="107"/>
      <c r="DY72" s="107"/>
      <c r="DZ72" s="107"/>
      <c r="EA72" s="107"/>
      <c r="EB72" s="107"/>
      <c r="EC72" s="107"/>
      <c r="ED72" s="107"/>
      <c r="EE72" s="107"/>
      <c r="EF72" s="107"/>
      <c r="EG72" s="107"/>
      <c r="EH72" s="107"/>
      <c r="EI72" s="107"/>
      <c r="EJ72" s="107"/>
      <c r="EK72" s="107"/>
      <c r="EL72" s="107"/>
      <c r="EM72" s="107"/>
      <c r="EN72" s="107"/>
      <c r="EO72" s="107"/>
      <c r="EP72" s="107"/>
      <c r="EQ72" s="107"/>
      <c r="ER72" s="107"/>
      <c r="ES72" s="107"/>
      <c r="ET72" s="107"/>
      <c r="EU72" s="107"/>
      <c r="EV72" s="107"/>
      <c r="EW72" s="107"/>
      <c r="EX72" s="107"/>
      <c r="EY72" s="107"/>
      <c r="EZ72" s="107"/>
      <c r="FA72" s="107"/>
      <c r="FB72" s="107"/>
      <c r="FC72" s="107"/>
      <c r="FD72" s="107"/>
      <c r="FE72" s="107"/>
      <c r="FF72" s="107"/>
      <c r="FG72" s="107"/>
      <c r="FH72" s="107"/>
      <c r="FI72" s="107"/>
      <c r="FJ72" s="107"/>
      <c r="FK72" s="107"/>
      <c r="FL72" s="107"/>
      <c r="FM72" s="107"/>
      <c r="FN72" s="107"/>
      <c r="FO72" s="107"/>
      <c r="FP72" s="107"/>
      <c r="FQ72" s="107"/>
      <c r="FR72" s="107"/>
      <c r="FS72" s="107"/>
      <c r="FT72" s="107"/>
      <c r="FU72" s="107"/>
      <c r="FV72" s="107"/>
      <c r="FW72" s="107"/>
      <c r="FX72" s="107"/>
      <c r="FY72" s="107"/>
      <c r="FZ72" s="107"/>
      <c r="GA72" s="107"/>
      <c r="GB72" s="107"/>
      <c r="GC72" s="107"/>
      <c r="GD72" s="107"/>
      <c r="GE72" s="107"/>
      <c r="GF72" s="107"/>
      <c r="GG72" s="107"/>
      <c r="GH72" s="107"/>
      <c r="GI72" s="107"/>
      <c r="GJ72" s="107"/>
      <c r="GK72" s="107"/>
      <c r="GL72" s="107"/>
      <c r="GM72" s="107"/>
      <c r="GN72" s="107"/>
      <c r="GO72" s="107"/>
      <c r="GP72" s="107"/>
      <c r="GQ72" s="107"/>
      <c r="GR72" s="107"/>
      <c r="GS72" s="106"/>
      <c r="GT72" s="106"/>
      <c r="GU72" s="108">
        <f t="shared" ref="GU72:GU82" si="84">H72</f>
        <v>1</v>
      </c>
      <c r="GV72" s="109">
        <f t="shared" ref="GV72:GW72" si="85">K72+M72+O72+Q72+S72+U72+W72+Y72+AA72+AC72+AE72+AG72+AI72+AK72+AM72+AO72+AQ72+AS72+AU72+AW72+AY72+BA72+BC72+BE72+BG72+BI72+BK72+BM72+BO72+BQ72+BS72+BU72+BW72+BY72+CA72+CC72+CE72+CG72+CI72+CK72+CM72+CO72+CQ72+CS72+CU72+CW72+CY72+DA72</f>
        <v>0</v>
      </c>
      <c r="GW72" s="109">
        <f t="shared" si="85"/>
        <v>0</v>
      </c>
      <c r="GX72" s="110" t="e">
        <f t="shared" ref="GX72:GX82" si="86">GV72/GW72</f>
        <v>#DIV/0!</v>
      </c>
      <c r="GY72" s="111">
        <f t="shared" ref="GY72:GY82" si="87">I72</f>
        <v>1</v>
      </c>
      <c r="GZ72" s="112">
        <f t="shared" ref="GZ72:HA72" si="88">DC72+DE72+DG72+DI72+DK72+DM72+DO72+DQ72+DS72+DU72+DW72+DY72+EA72+EC72+EE72+EG72+EI72+EK72+EM72+EO72+EQ72+ES72+EU72+EW72+EY72+FA72+FC72+FE72+FG72+FI72+FK72+FM72+FO72+FQ72+FS72+FU72+FW72+FY72+GA72+GC72+GE72+GG72+GI72+GK72+GM72+GO72++GQ72+GS72</f>
        <v>0</v>
      </c>
      <c r="HA72" s="112">
        <f t="shared" si="88"/>
        <v>0</v>
      </c>
      <c r="HB72" s="113" t="e">
        <f t="shared" ref="HB72:HB82" si="89">GZ72/HA72</f>
        <v>#DIV/0!</v>
      </c>
      <c r="HC72" s="114">
        <f t="shared" ref="HC72:HC82" si="90">J72</f>
        <v>1</v>
      </c>
      <c r="HD72" s="115">
        <f t="shared" ref="HD72:HE72" si="91">+GV72+GZ72</f>
        <v>0</v>
      </c>
      <c r="HE72" s="115">
        <f t="shared" si="91"/>
        <v>0</v>
      </c>
      <c r="HF72" s="54" t="e">
        <f t="shared" ref="HF72:HF82" si="92">HD72/HE72</f>
        <v>#DIV/0!</v>
      </c>
      <c r="HG72" s="116"/>
      <c r="HH72" s="117"/>
      <c r="HI72" s="117"/>
      <c r="HJ72" s="117"/>
      <c r="HK72" s="118"/>
    </row>
    <row r="73" spans="1:219" ht="78" customHeight="1">
      <c r="A73" s="80"/>
      <c r="B73" s="546"/>
      <c r="C73" s="546"/>
      <c r="D73" s="546"/>
      <c r="E73" s="546"/>
      <c r="F73" s="103" t="s">
        <v>171</v>
      </c>
      <c r="G73" s="124" t="s">
        <v>172</v>
      </c>
      <c r="H73" s="104">
        <v>1</v>
      </c>
      <c r="I73" s="104">
        <v>1</v>
      </c>
      <c r="J73" s="105">
        <v>1</v>
      </c>
      <c r="K73" s="106"/>
      <c r="L73" s="106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6"/>
      <c r="BF73" s="106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7"/>
      <c r="CO73" s="107"/>
      <c r="CP73" s="107"/>
      <c r="CQ73" s="107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7"/>
      <c r="DC73" s="107"/>
      <c r="DD73" s="107"/>
      <c r="DE73" s="107"/>
      <c r="DF73" s="107"/>
      <c r="DG73" s="107"/>
      <c r="DH73" s="107"/>
      <c r="DI73" s="107"/>
      <c r="DJ73" s="107"/>
      <c r="DK73" s="107"/>
      <c r="DL73" s="107"/>
      <c r="DM73" s="107"/>
      <c r="DN73" s="107"/>
      <c r="DO73" s="107"/>
      <c r="DP73" s="107"/>
      <c r="DQ73" s="107"/>
      <c r="DR73" s="107"/>
      <c r="DS73" s="107"/>
      <c r="DT73" s="107"/>
      <c r="DU73" s="107"/>
      <c r="DV73" s="107"/>
      <c r="DW73" s="107"/>
      <c r="DX73" s="107"/>
      <c r="DY73" s="107"/>
      <c r="DZ73" s="107"/>
      <c r="EA73" s="107"/>
      <c r="EB73" s="107"/>
      <c r="EC73" s="107"/>
      <c r="ED73" s="107"/>
      <c r="EE73" s="107"/>
      <c r="EF73" s="107"/>
      <c r="EG73" s="107"/>
      <c r="EH73" s="107"/>
      <c r="EI73" s="107"/>
      <c r="EJ73" s="107"/>
      <c r="EK73" s="107"/>
      <c r="EL73" s="107"/>
      <c r="EM73" s="107"/>
      <c r="EN73" s="107"/>
      <c r="EO73" s="107"/>
      <c r="EP73" s="107"/>
      <c r="EQ73" s="107"/>
      <c r="ER73" s="107"/>
      <c r="ES73" s="107"/>
      <c r="ET73" s="107"/>
      <c r="EU73" s="107"/>
      <c r="EV73" s="107"/>
      <c r="EW73" s="107"/>
      <c r="EX73" s="107"/>
      <c r="EY73" s="107"/>
      <c r="EZ73" s="107"/>
      <c r="FA73" s="107"/>
      <c r="FB73" s="107"/>
      <c r="FC73" s="107"/>
      <c r="FD73" s="107"/>
      <c r="FE73" s="107"/>
      <c r="FF73" s="107"/>
      <c r="FG73" s="107"/>
      <c r="FH73" s="107"/>
      <c r="FI73" s="107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7"/>
      <c r="FU73" s="107"/>
      <c r="FV73" s="107"/>
      <c r="FW73" s="107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7"/>
      <c r="GI73" s="107"/>
      <c r="GJ73" s="107"/>
      <c r="GK73" s="107"/>
      <c r="GL73" s="107"/>
      <c r="GM73" s="107"/>
      <c r="GN73" s="107"/>
      <c r="GO73" s="107"/>
      <c r="GP73" s="107"/>
      <c r="GQ73" s="107"/>
      <c r="GR73" s="107"/>
      <c r="GS73" s="106"/>
      <c r="GT73" s="106"/>
      <c r="GU73" s="108">
        <f t="shared" si="84"/>
        <v>1</v>
      </c>
      <c r="GV73" s="109">
        <f t="shared" ref="GV73:GW73" si="93">K73+M73+O73+Q73+S73+U73+W73+Y73+AA73+AC73+AE73+AG73+AI73+AK73+AM73+AO73+AQ73+AS73+AU73+AW73+AY73+BA73+BC73+BE73+BG73+BI73+BK73+BM73+BO73+BQ73+BS73+BU73+BW73+BY73+CA73+CC73+CE73+CG73+CI73+CK73+CM73+CO73+CQ73+CS73+CU73+CW73+CY73+DA73</f>
        <v>0</v>
      </c>
      <c r="GW73" s="109">
        <f t="shared" si="93"/>
        <v>0</v>
      </c>
      <c r="GX73" s="110" t="e">
        <f t="shared" si="86"/>
        <v>#DIV/0!</v>
      </c>
      <c r="GY73" s="111">
        <f t="shared" si="87"/>
        <v>1</v>
      </c>
      <c r="GZ73" s="112">
        <f t="shared" ref="GZ73:HA73" si="94">DC73+DE73+DG73+DI73+DK73+DM73+DO73+DQ73+DS73+DU73+DW73+DY73+EA73+EC73+EE73+EG73+EI73+EK73+EM73+EO73+EQ73+ES73+EU73+EW73+EY73+FA73+FC73+FE73+FG73+FI73+FK73+FM73+FO73+FQ73+FS73+FU73+FW73+FY73+GA73+GC73+GE73+GG73+GI73+GK73+GM73+GO73++GQ73+GS73</f>
        <v>0</v>
      </c>
      <c r="HA73" s="112">
        <f t="shared" si="94"/>
        <v>0</v>
      </c>
      <c r="HB73" s="113" t="e">
        <f t="shared" si="89"/>
        <v>#DIV/0!</v>
      </c>
      <c r="HC73" s="114">
        <f t="shared" si="90"/>
        <v>1</v>
      </c>
      <c r="HD73" s="115">
        <f t="shared" ref="HD73:HE73" si="95">+GV73+GZ73</f>
        <v>0</v>
      </c>
      <c r="HE73" s="115">
        <f t="shared" si="95"/>
        <v>0</v>
      </c>
      <c r="HF73" s="54" t="e">
        <f t="shared" si="92"/>
        <v>#DIV/0!</v>
      </c>
      <c r="HG73" s="116"/>
      <c r="HH73" s="117"/>
      <c r="HI73" s="117"/>
      <c r="HJ73" s="123"/>
      <c r="HK73" s="118"/>
    </row>
    <row r="74" spans="1:219" ht="57.75" customHeight="1">
      <c r="A74" s="80"/>
      <c r="B74" s="546"/>
      <c r="C74" s="546"/>
      <c r="D74" s="546"/>
      <c r="E74" s="546"/>
      <c r="F74" s="145" t="s">
        <v>173</v>
      </c>
      <c r="G74" s="124" t="s">
        <v>174</v>
      </c>
      <c r="H74" s="104">
        <v>1</v>
      </c>
      <c r="I74" s="104">
        <v>1</v>
      </c>
      <c r="J74" s="105">
        <v>1</v>
      </c>
      <c r="K74" s="106"/>
      <c r="L74" s="106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6"/>
      <c r="BF74" s="106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  <c r="CA74" s="107"/>
      <c r="CB74" s="107"/>
      <c r="CC74" s="107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7"/>
      <c r="CO74" s="107"/>
      <c r="CP74" s="107"/>
      <c r="CQ74" s="107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7"/>
      <c r="DC74" s="107"/>
      <c r="DD74" s="107"/>
      <c r="DE74" s="107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7"/>
      <c r="DQ74" s="107"/>
      <c r="DR74" s="107"/>
      <c r="DS74" s="107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7"/>
      <c r="EE74" s="107"/>
      <c r="EF74" s="107"/>
      <c r="EG74" s="107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7"/>
      <c r="ES74" s="107"/>
      <c r="ET74" s="107"/>
      <c r="EU74" s="107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7"/>
      <c r="FG74" s="107"/>
      <c r="FH74" s="107"/>
      <c r="FI74" s="107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7"/>
      <c r="FU74" s="107"/>
      <c r="FV74" s="107"/>
      <c r="FW74" s="107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  <c r="GO74" s="107"/>
      <c r="GP74" s="107"/>
      <c r="GQ74" s="107"/>
      <c r="GR74" s="107"/>
      <c r="GS74" s="106"/>
      <c r="GT74" s="106"/>
      <c r="GU74" s="108">
        <f t="shared" si="84"/>
        <v>1</v>
      </c>
      <c r="GV74" s="109">
        <f t="shared" ref="GV74:GW74" si="96">K74+M74+O74+Q74+S74+U74+W74+Y74+AA74+AC74+AE74+AG74+AI74+AK74+AM74+AO74+AQ74+AS74+AU74+AW74+AY74+BA74+BC74+BE74+BG74+BI74+BK74+BM74+BO74+BQ74+BS74+BU74+BW74+BY74+CA74+CC74+CE74+CG74+CI74+CK74+CM74+CO74+CQ74+CS74+CU74+CW74+CY74+DA74</f>
        <v>0</v>
      </c>
      <c r="GW74" s="109">
        <f t="shared" si="96"/>
        <v>0</v>
      </c>
      <c r="GX74" s="110" t="e">
        <f t="shared" si="86"/>
        <v>#DIV/0!</v>
      </c>
      <c r="GY74" s="111">
        <f t="shared" si="87"/>
        <v>1</v>
      </c>
      <c r="GZ74" s="112">
        <f t="shared" ref="GZ74:HA74" si="97">DC74+DE74+DG74+DI74+DK74+DM74+DO74+DQ74+DS74+DU74+DW74+DY74+EA74+EC74+EE74+EG74+EI74+EK74+EM74+EO74+EQ74+ES74+EU74+EW74+EY74+FA74+FC74+FE74+FG74+FI74+FK74+FM74+FO74+FQ74+FS74+FU74+FW74+FY74+GA74+GC74+GE74+GG74+GI74+GK74+GM74+GO74++GQ74+GS74</f>
        <v>0</v>
      </c>
      <c r="HA74" s="112">
        <f t="shared" si="97"/>
        <v>0</v>
      </c>
      <c r="HB74" s="113" t="e">
        <f t="shared" si="89"/>
        <v>#DIV/0!</v>
      </c>
      <c r="HC74" s="114">
        <f t="shared" si="90"/>
        <v>1</v>
      </c>
      <c r="HD74" s="115">
        <f t="shared" ref="HD74:HE74" si="98">+GV74+GZ74</f>
        <v>0</v>
      </c>
      <c r="HE74" s="115">
        <f t="shared" si="98"/>
        <v>0</v>
      </c>
      <c r="HF74" s="54" t="e">
        <f t="shared" si="92"/>
        <v>#DIV/0!</v>
      </c>
      <c r="HG74" s="116"/>
      <c r="HH74" s="117"/>
      <c r="HI74" s="117"/>
      <c r="HJ74" s="117"/>
      <c r="HK74" s="118"/>
    </row>
    <row r="75" spans="1:219" ht="69" customHeight="1">
      <c r="A75" s="80"/>
      <c r="B75" s="546"/>
      <c r="C75" s="546"/>
      <c r="D75" s="546"/>
      <c r="E75" s="546"/>
      <c r="F75" s="124" t="s">
        <v>175</v>
      </c>
      <c r="G75" s="145" t="s">
        <v>176</v>
      </c>
      <c r="H75" s="104">
        <v>1</v>
      </c>
      <c r="I75" s="104">
        <v>1</v>
      </c>
      <c r="J75" s="105">
        <v>1</v>
      </c>
      <c r="K75" s="106"/>
      <c r="L75" s="106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6"/>
      <c r="BF75" s="106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7"/>
      <c r="CA75" s="107"/>
      <c r="CB75" s="107"/>
      <c r="CC75" s="107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7"/>
      <c r="CO75" s="107"/>
      <c r="CP75" s="107"/>
      <c r="CQ75" s="107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7"/>
      <c r="DC75" s="107"/>
      <c r="DD75" s="107"/>
      <c r="DE75" s="107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7"/>
      <c r="DQ75" s="107"/>
      <c r="DR75" s="107"/>
      <c r="DS75" s="107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7"/>
      <c r="EE75" s="107"/>
      <c r="EF75" s="107"/>
      <c r="EG75" s="107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7"/>
      <c r="ES75" s="107"/>
      <c r="ET75" s="107"/>
      <c r="EU75" s="107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7"/>
      <c r="FG75" s="107"/>
      <c r="FH75" s="107"/>
      <c r="FI75" s="107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7"/>
      <c r="FU75" s="107"/>
      <c r="FV75" s="107"/>
      <c r="FW75" s="107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7"/>
      <c r="GI75" s="107"/>
      <c r="GJ75" s="107"/>
      <c r="GK75" s="107"/>
      <c r="GL75" s="107"/>
      <c r="GM75" s="107"/>
      <c r="GN75" s="107"/>
      <c r="GO75" s="107"/>
      <c r="GP75" s="107"/>
      <c r="GQ75" s="107"/>
      <c r="GR75" s="107"/>
      <c r="GS75" s="106"/>
      <c r="GT75" s="106"/>
      <c r="GU75" s="108">
        <f t="shared" si="84"/>
        <v>1</v>
      </c>
      <c r="GV75" s="109">
        <f t="shared" ref="GV75:GW75" si="99">K75+M75+O75+Q75+S75+U75+W75+Y75+AA75+AC75+AE75+AG75+AI75+AK75+AM75+AO75+AQ75+AS75+AU75+AW75+AY75+BA75+BC75+BE75+BG75+BI75+BK75+BM75+BO75+BQ75+BS75+BU75+BW75+BY75+CA75+CC75+CE75+CG75+CI75+CK75+CM75+CO75+CQ75+CS75+CU75+CW75+CY75+DA75</f>
        <v>0</v>
      </c>
      <c r="GW75" s="109">
        <f t="shared" si="99"/>
        <v>0</v>
      </c>
      <c r="GX75" s="110" t="e">
        <f t="shared" si="86"/>
        <v>#DIV/0!</v>
      </c>
      <c r="GY75" s="111">
        <f t="shared" si="87"/>
        <v>1</v>
      </c>
      <c r="GZ75" s="112">
        <f t="shared" ref="GZ75:HA75" si="100">DC75+DE75+DG75+DI75+DK75+DM75+DO75+DQ75+DS75+DU75+DW75+DY75+EA75+EC75+EE75+EG75+EI75+EK75+EM75+EO75+EQ75+ES75+EU75+EW75+EY75+FA75+FC75+FE75+FG75+FI75+FK75+FM75+FO75+FQ75+FS75+FU75+FW75+FY75+GA75+GC75+GE75+GG75+GI75+GK75+GM75+GO75++GQ75+GS75</f>
        <v>0</v>
      </c>
      <c r="HA75" s="112">
        <f t="shared" si="100"/>
        <v>0</v>
      </c>
      <c r="HB75" s="113" t="e">
        <f t="shared" si="89"/>
        <v>#DIV/0!</v>
      </c>
      <c r="HC75" s="114">
        <f t="shared" si="90"/>
        <v>1</v>
      </c>
      <c r="HD75" s="115">
        <f t="shared" ref="HD75:HE75" si="101">+GV75+GZ75</f>
        <v>0</v>
      </c>
      <c r="HE75" s="115">
        <f t="shared" si="101"/>
        <v>0</v>
      </c>
      <c r="HF75" s="54" t="e">
        <f t="shared" si="92"/>
        <v>#DIV/0!</v>
      </c>
      <c r="HG75" s="116"/>
      <c r="HH75" s="117"/>
      <c r="HI75" s="123"/>
      <c r="HJ75" s="123"/>
      <c r="HK75" s="118"/>
    </row>
    <row r="76" spans="1:219" ht="58.5" customHeight="1">
      <c r="A76" s="80"/>
      <c r="B76" s="550"/>
      <c r="C76" s="550"/>
      <c r="D76" s="550"/>
      <c r="E76" s="550"/>
      <c r="F76" s="145" t="s">
        <v>177</v>
      </c>
      <c r="G76" s="145" t="s">
        <v>178</v>
      </c>
      <c r="H76" s="104">
        <v>1</v>
      </c>
      <c r="I76" s="104">
        <v>1</v>
      </c>
      <c r="J76" s="105">
        <v>1</v>
      </c>
      <c r="K76" s="106"/>
      <c r="L76" s="106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6"/>
      <c r="BF76" s="106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7"/>
      <c r="CK76" s="107"/>
      <c r="CL76" s="107"/>
      <c r="CM76" s="107"/>
      <c r="CN76" s="107"/>
      <c r="CO76" s="107"/>
      <c r="CP76" s="107"/>
      <c r="CQ76" s="107"/>
      <c r="CR76" s="107"/>
      <c r="CS76" s="107"/>
      <c r="CT76" s="107"/>
      <c r="CU76" s="107"/>
      <c r="CV76" s="107"/>
      <c r="CW76" s="107"/>
      <c r="CX76" s="107"/>
      <c r="CY76" s="107"/>
      <c r="CZ76" s="107"/>
      <c r="DA76" s="107"/>
      <c r="DB76" s="107"/>
      <c r="DC76" s="107"/>
      <c r="DD76" s="107"/>
      <c r="DE76" s="107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7"/>
      <c r="DQ76" s="107"/>
      <c r="DR76" s="107"/>
      <c r="DS76" s="107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7"/>
      <c r="EE76" s="107"/>
      <c r="EF76" s="107"/>
      <c r="EG76" s="107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7"/>
      <c r="ES76" s="107"/>
      <c r="ET76" s="107"/>
      <c r="EU76" s="107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7"/>
      <c r="FG76" s="107"/>
      <c r="FH76" s="107"/>
      <c r="FI76" s="107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7"/>
      <c r="FU76" s="107"/>
      <c r="FV76" s="107"/>
      <c r="FW76" s="107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7"/>
      <c r="GI76" s="107"/>
      <c r="GJ76" s="107"/>
      <c r="GK76" s="107"/>
      <c r="GL76" s="107"/>
      <c r="GM76" s="107"/>
      <c r="GN76" s="107"/>
      <c r="GO76" s="107"/>
      <c r="GP76" s="107"/>
      <c r="GQ76" s="107"/>
      <c r="GR76" s="107"/>
      <c r="GS76" s="106"/>
      <c r="GT76" s="106"/>
      <c r="GU76" s="108">
        <f t="shared" si="84"/>
        <v>1</v>
      </c>
      <c r="GV76" s="109">
        <f t="shared" ref="GV76:GW76" si="102">K76+M76+O76+Q76+S76+U76+W76+Y76+AA76+AC76+AE76+AG76+AI76+AK76+AM76+AO76+AQ76+AS76+AU76+AW76+AY76+BA76+BC76+BE76+BG76+BI76+BK76+BM76+BO76+BQ76+BS76+BU76+BW76+BY76+CA76+CC76+CE76+CG76+CI76+CK76+CM76+CO76+CQ76+CS76+CU76+CW76+CY76+DA76</f>
        <v>0</v>
      </c>
      <c r="GW76" s="109">
        <f t="shared" si="102"/>
        <v>0</v>
      </c>
      <c r="GX76" s="110" t="e">
        <f t="shared" si="86"/>
        <v>#DIV/0!</v>
      </c>
      <c r="GY76" s="111">
        <f t="shared" si="87"/>
        <v>1</v>
      </c>
      <c r="GZ76" s="112">
        <f t="shared" ref="GZ76:HA76" si="103">DC76+DE76+DG76+DI76+DK76+DM76+DO76+DQ76+DS76+DU76+DW76+DY76+EA76+EC76+EE76+EG76+EI76+EK76+EM76+EO76+EQ76+ES76+EU76+EW76+EY76+FA76+FC76+FE76+FG76+FI76+FK76+FM76+FO76+FQ76+FS76+FU76+FW76+FY76+GA76+GC76+GE76+GG76+GI76+GK76+GM76+GO76++GQ76+GS76</f>
        <v>0</v>
      </c>
      <c r="HA76" s="112">
        <f t="shared" si="103"/>
        <v>0</v>
      </c>
      <c r="HB76" s="113" t="e">
        <f t="shared" si="89"/>
        <v>#DIV/0!</v>
      </c>
      <c r="HC76" s="114">
        <f t="shared" si="90"/>
        <v>1</v>
      </c>
      <c r="HD76" s="115">
        <f t="shared" ref="HD76:HE76" si="104">+GV76+GZ76</f>
        <v>0</v>
      </c>
      <c r="HE76" s="115">
        <f t="shared" si="104"/>
        <v>0</v>
      </c>
      <c r="HF76" s="54" t="e">
        <f t="shared" si="92"/>
        <v>#DIV/0!</v>
      </c>
      <c r="HG76" s="116"/>
      <c r="HH76" s="117"/>
      <c r="HI76" s="123"/>
      <c r="HJ76" s="123"/>
      <c r="HK76" s="118"/>
    </row>
    <row r="77" spans="1:219" ht="154.5" customHeight="1">
      <c r="A77" s="80"/>
      <c r="B77" s="616" t="s">
        <v>179</v>
      </c>
      <c r="C77" s="616" t="s">
        <v>180</v>
      </c>
      <c r="D77" s="616" t="s">
        <v>181</v>
      </c>
      <c r="E77" s="616" t="s">
        <v>84</v>
      </c>
      <c r="F77" s="124" t="s">
        <v>182</v>
      </c>
      <c r="G77" s="145" t="s">
        <v>183</v>
      </c>
      <c r="H77" s="104">
        <v>0.1</v>
      </c>
      <c r="I77" s="104">
        <v>0.1</v>
      </c>
      <c r="J77" s="105">
        <v>0.1</v>
      </c>
      <c r="K77" s="106"/>
      <c r="L77" s="106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6"/>
      <c r="BF77" s="106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7"/>
      <c r="CA77" s="107"/>
      <c r="CB77" s="107"/>
      <c r="CC77" s="107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7"/>
      <c r="CO77" s="107"/>
      <c r="CP77" s="107"/>
      <c r="CQ77" s="107"/>
      <c r="CR77" s="107"/>
      <c r="CS77" s="107"/>
      <c r="CT77" s="107"/>
      <c r="CU77" s="107"/>
      <c r="CV77" s="107"/>
      <c r="CW77" s="107"/>
      <c r="CX77" s="107"/>
      <c r="CY77" s="107"/>
      <c r="CZ77" s="107"/>
      <c r="DA77" s="107"/>
      <c r="DB77" s="107"/>
      <c r="DC77" s="107"/>
      <c r="DD77" s="107"/>
      <c r="DE77" s="107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7"/>
      <c r="DQ77" s="107"/>
      <c r="DR77" s="107"/>
      <c r="DS77" s="107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7"/>
      <c r="EE77" s="107"/>
      <c r="EF77" s="107"/>
      <c r="EG77" s="107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7"/>
      <c r="ES77" s="107"/>
      <c r="ET77" s="107"/>
      <c r="EU77" s="107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7"/>
      <c r="FG77" s="107"/>
      <c r="FH77" s="107"/>
      <c r="FI77" s="107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7"/>
      <c r="FU77" s="107"/>
      <c r="FV77" s="107"/>
      <c r="FW77" s="107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7"/>
      <c r="GI77" s="107"/>
      <c r="GJ77" s="107"/>
      <c r="GK77" s="107"/>
      <c r="GL77" s="107"/>
      <c r="GM77" s="107"/>
      <c r="GN77" s="107"/>
      <c r="GO77" s="107"/>
      <c r="GP77" s="107"/>
      <c r="GQ77" s="107"/>
      <c r="GR77" s="107"/>
      <c r="GS77" s="106"/>
      <c r="GT77" s="106"/>
      <c r="GU77" s="108">
        <f t="shared" si="84"/>
        <v>0.1</v>
      </c>
      <c r="GV77" s="109">
        <f t="shared" ref="GV77:GW77" si="105">K77+M77+O77+Q77+S77+U77+W77+Y77+AA77+AC77+AE77+AG77+AI77+AK77+AM77+AO77+AQ77+AS77+AU77+AW77+AY77+BA77+BC77+BE77+BG77+BI77+BK77+BM77+BO77+BQ77+BS77+BU77+BW77+BY77+CA77+CC77+CE77+CG77+CI77+CK77+CM77+CO77+CQ77+CS77+CU77+CW77+CY77+DA77</f>
        <v>0</v>
      </c>
      <c r="GW77" s="109">
        <f t="shared" si="105"/>
        <v>0</v>
      </c>
      <c r="GX77" s="110" t="e">
        <f t="shared" si="86"/>
        <v>#DIV/0!</v>
      </c>
      <c r="GY77" s="111">
        <f t="shared" si="87"/>
        <v>0.1</v>
      </c>
      <c r="GZ77" s="112">
        <f t="shared" ref="GZ77:HA77" si="106">DC77+DE77+DG77+DI77+DK77+DM77+DO77+DQ77+DS77+DU77+DW77+DY77+EA77+EC77+EE77+EG77+EI77+EK77+EM77+EO77+EQ77+ES77+EU77+EW77+EY77+FA77+FC77+FE77+FG77+FI77+FK77+FM77+FO77+FQ77+FS77+FU77+FW77+FY77+GA77+GC77+GE77+GG77+GI77+GK77+GM77+GO77++GQ77+GS77</f>
        <v>0</v>
      </c>
      <c r="HA77" s="112">
        <f t="shared" si="106"/>
        <v>0</v>
      </c>
      <c r="HB77" s="113" t="e">
        <f t="shared" si="89"/>
        <v>#DIV/0!</v>
      </c>
      <c r="HC77" s="114">
        <f t="shared" si="90"/>
        <v>0.1</v>
      </c>
      <c r="HD77" s="115">
        <f t="shared" ref="HD77:HE77" si="107">+GV77+GZ77</f>
        <v>0</v>
      </c>
      <c r="HE77" s="115">
        <f t="shared" si="107"/>
        <v>0</v>
      </c>
      <c r="HF77" s="54" t="e">
        <f t="shared" si="92"/>
        <v>#DIV/0!</v>
      </c>
      <c r="HG77" s="116"/>
      <c r="HH77" s="117"/>
      <c r="HI77" s="123"/>
      <c r="HJ77" s="123"/>
      <c r="HK77" s="118"/>
    </row>
    <row r="78" spans="1:219" ht="154.5" customHeight="1">
      <c r="A78" s="80"/>
      <c r="B78" s="550"/>
      <c r="C78" s="550"/>
      <c r="D78" s="550"/>
      <c r="E78" s="550"/>
      <c r="F78" s="145" t="s">
        <v>184</v>
      </c>
      <c r="G78" s="145" t="s">
        <v>185</v>
      </c>
      <c r="H78" s="129">
        <v>0.8</v>
      </c>
      <c r="I78" s="129">
        <v>0.8</v>
      </c>
      <c r="J78" s="105">
        <v>0.8</v>
      </c>
      <c r="K78" s="106"/>
      <c r="L78" s="106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6"/>
      <c r="BF78" s="106"/>
      <c r="BG78" s="107"/>
      <c r="BH78" s="107"/>
      <c r="BI78" s="107"/>
      <c r="BJ78" s="107"/>
      <c r="BK78" s="107"/>
      <c r="BL78" s="107"/>
      <c r="BM78" s="107"/>
      <c r="BN78" s="107"/>
      <c r="BO78" s="107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7"/>
      <c r="CA78" s="107"/>
      <c r="CB78" s="107"/>
      <c r="CC78" s="107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7"/>
      <c r="CO78" s="107"/>
      <c r="CP78" s="107"/>
      <c r="CQ78" s="107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7"/>
      <c r="DC78" s="107"/>
      <c r="DD78" s="107"/>
      <c r="DE78" s="107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7"/>
      <c r="DQ78" s="107"/>
      <c r="DR78" s="107"/>
      <c r="DS78" s="107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7"/>
      <c r="EE78" s="107"/>
      <c r="EF78" s="107"/>
      <c r="EG78" s="107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7"/>
      <c r="ES78" s="107"/>
      <c r="ET78" s="107"/>
      <c r="EU78" s="107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7"/>
      <c r="FG78" s="107"/>
      <c r="FH78" s="107"/>
      <c r="FI78" s="107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7"/>
      <c r="FU78" s="107"/>
      <c r="FV78" s="107"/>
      <c r="FW78" s="107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7"/>
      <c r="GI78" s="107"/>
      <c r="GJ78" s="107"/>
      <c r="GK78" s="107"/>
      <c r="GL78" s="107"/>
      <c r="GM78" s="107"/>
      <c r="GN78" s="107"/>
      <c r="GO78" s="107"/>
      <c r="GP78" s="107"/>
      <c r="GQ78" s="107"/>
      <c r="GR78" s="107"/>
      <c r="GS78" s="106"/>
      <c r="GT78" s="106"/>
      <c r="GU78" s="108">
        <f t="shared" si="84"/>
        <v>0.8</v>
      </c>
      <c r="GV78" s="109">
        <f t="shared" ref="GV78:GW78" si="108">K78+M78+O78+Q78+S78+U78+W78+Y78+AA78+AC78+AE78+AG78+AI78+AK78+AM78+AO78+AQ78+AS78+AU78+AW78+AY78+BA78+BC78+BE78+BG78+BI78+BK78+BM78+BO78+BQ78+BS78+BU78+BW78+BY78+CA78+CC78+CE78+CG78+CI78+CK78+CM78+CO78+CQ78+CS78+CU78+CW78+CY78+DA78</f>
        <v>0</v>
      </c>
      <c r="GW78" s="109">
        <f t="shared" si="108"/>
        <v>0</v>
      </c>
      <c r="GX78" s="110" t="e">
        <f t="shared" si="86"/>
        <v>#DIV/0!</v>
      </c>
      <c r="GY78" s="111">
        <f t="shared" si="87"/>
        <v>0.8</v>
      </c>
      <c r="GZ78" s="112">
        <f t="shared" ref="GZ78:HA78" si="109">DC78+DE78+DG78+DI78+DK78+DM78+DO78+DQ78+DS78+DU78+DW78+DY78+EA78+EC78+EE78+EG78+EI78+EK78+EM78+EO78+EQ78+ES78+EU78+EW78+EY78+FA78+FC78+FE78+FG78+FI78+FK78+FM78+FO78+FQ78+FS78+FU78+FW78+FY78+GA78+GC78+GE78+GG78+GI78+GK78+GM78+GO78++GQ78+GS78</f>
        <v>0</v>
      </c>
      <c r="HA78" s="112">
        <f t="shared" si="109"/>
        <v>0</v>
      </c>
      <c r="HB78" s="113" t="e">
        <f t="shared" si="89"/>
        <v>#DIV/0!</v>
      </c>
      <c r="HC78" s="114">
        <f t="shared" si="90"/>
        <v>0.8</v>
      </c>
      <c r="HD78" s="115">
        <f t="shared" ref="HD78:HE78" si="110">+GV78+GZ78</f>
        <v>0</v>
      </c>
      <c r="HE78" s="115">
        <f t="shared" si="110"/>
        <v>0</v>
      </c>
      <c r="HF78" s="54" t="e">
        <f t="shared" si="92"/>
        <v>#DIV/0!</v>
      </c>
      <c r="HG78" s="116"/>
      <c r="HH78" s="117"/>
      <c r="HI78" s="117"/>
      <c r="HJ78" s="117"/>
      <c r="HK78" s="118"/>
    </row>
    <row r="79" spans="1:219" ht="105" customHeight="1">
      <c r="A79" s="152"/>
      <c r="B79" s="616" t="s">
        <v>186</v>
      </c>
      <c r="C79" s="616" t="s">
        <v>187</v>
      </c>
      <c r="D79" s="554" t="s">
        <v>188</v>
      </c>
      <c r="E79" s="554" t="s">
        <v>84</v>
      </c>
      <c r="F79" s="133" t="s">
        <v>189</v>
      </c>
      <c r="G79" s="133" t="s">
        <v>190</v>
      </c>
      <c r="H79" s="104">
        <v>1</v>
      </c>
      <c r="I79" s="104">
        <v>1</v>
      </c>
      <c r="J79" s="105">
        <v>1</v>
      </c>
      <c r="K79" s="106"/>
      <c r="L79" s="106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6"/>
      <c r="BF79" s="106"/>
      <c r="BG79" s="107"/>
      <c r="BH79" s="107"/>
      <c r="BI79" s="107"/>
      <c r="BJ79" s="107"/>
      <c r="BK79" s="107"/>
      <c r="BL79" s="107"/>
      <c r="BM79" s="107"/>
      <c r="BN79" s="107"/>
      <c r="BO79" s="107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7"/>
      <c r="CA79" s="107"/>
      <c r="CB79" s="107"/>
      <c r="CC79" s="107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7"/>
      <c r="CO79" s="107"/>
      <c r="CP79" s="107"/>
      <c r="CQ79" s="107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7"/>
      <c r="DC79" s="107"/>
      <c r="DD79" s="107"/>
      <c r="DE79" s="107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7"/>
      <c r="DQ79" s="107"/>
      <c r="DR79" s="107"/>
      <c r="DS79" s="107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7"/>
      <c r="EE79" s="107"/>
      <c r="EF79" s="107"/>
      <c r="EG79" s="107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7"/>
      <c r="ES79" s="107"/>
      <c r="ET79" s="107"/>
      <c r="EU79" s="107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7"/>
      <c r="FG79" s="107"/>
      <c r="FH79" s="107"/>
      <c r="FI79" s="107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7"/>
      <c r="FU79" s="107"/>
      <c r="FV79" s="107"/>
      <c r="FW79" s="107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7"/>
      <c r="GI79" s="107"/>
      <c r="GJ79" s="107"/>
      <c r="GK79" s="107"/>
      <c r="GL79" s="107"/>
      <c r="GM79" s="107"/>
      <c r="GN79" s="107"/>
      <c r="GO79" s="107"/>
      <c r="GP79" s="107"/>
      <c r="GQ79" s="107"/>
      <c r="GR79" s="107"/>
      <c r="GS79" s="106"/>
      <c r="GT79" s="106"/>
      <c r="GU79" s="108">
        <f t="shared" si="84"/>
        <v>1</v>
      </c>
      <c r="GV79" s="109">
        <f t="shared" ref="GV79:GW79" si="111">K79+M79+O79+Q79+S79+U79+W79+Y79+AA79+AC79+AE79+AG79+AI79+AK79+AM79+AO79+AQ79+AS79+AU79+AW79+AY79+BA79+BC79+BE79+BG79+BI79+BK79+BM79+BO79+BQ79+BS79+BU79+BW79+BY79+CA79+CC79+CE79+CG79+CI79+CK79+CM79+CO79+CQ79+CS79+CU79+CW79+CY79+DA79</f>
        <v>0</v>
      </c>
      <c r="GW79" s="109">
        <f t="shared" si="111"/>
        <v>0</v>
      </c>
      <c r="GX79" s="110" t="e">
        <f t="shared" si="86"/>
        <v>#DIV/0!</v>
      </c>
      <c r="GY79" s="111">
        <f t="shared" si="87"/>
        <v>1</v>
      </c>
      <c r="GZ79" s="112">
        <f t="shared" ref="GZ79:HA79" si="112">DC79+DE79+DG79+DI79+DK79+DM79+DO79+DQ79+DS79+DU79+DW79+DY79+EA79+EC79+EE79+EG79+EI79+EK79+EM79+EO79+EQ79+ES79+EU79+EW79+EY79+FA79+FC79+FE79+FG79+FI79+FK79+FM79+FO79+FQ79+FS79+FU79+FW79+FY79+GA79+GC79+GE79+GG79+GI79+GK79+GM79+GO79++GQ79+GS79</f>
        <v>0</v>
      </c>
      <c r="HA79" s="112">
        <f t="shared" si="112"/>
        <v>0</v>
      </c>
      <c r="HB79" s="113" t="e">
        <f t="shared" si="89"/>
        <v>#DIV/0!</v>
      </c>
      <c r="HC79" s="114">
        <f t="shared" si="90"/>
        <v>1</v>
      </c>
      <c r="HD79" s="115">
        <f t="shared" ref="HD79:HE79" si="113">+GV79+GZ79</f>
        <v>0</v>
      </c>
      <c r="HE79" s="115">
        <f t="shared" si="113"/>
        <v>0</v>
      </c>
      <c r="HF79" s="54" t="e">
        <f t="shared" si="92"/>
        <v>#DIV/0!</v>
      </c>
      <c r="HG79" s="116"/>
      <c r="HH79" s="117"/>
      <c r="HI79" s="117"/>
      <c r="HJ79" s="117"/>
      <c r="HK79" s="118"/>
    </row>
    <row r="80" spans="1:219" ht="105" customHeight="1">
      <c r="A80" s="152"/>
      <c r="B80" s="546"/>
      <c r="C80" s="546"/>
      <c r="D80" s="546"/>
      <c r="E80" s="546"/>
      <c r="F80" s="133" t="s">
        <v>191</v>
      </c>
      <c r="G80" s="145" t="s">
        <v>192</v>
      </c>
      <c r="H80" s="104">
        <v>1</v>
      </c>
      <c r="I80" s="104">
        <v>1</v>
      </c>
      <c r="J80" s="105">
        <v>1</v>
      </c>
      <c r="K80" s="106"/>
      <c r="L80" s="106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6"/>
      <c r="BF80" s="106"/>
      <c r="BG80" s="107"/>
      <c r="BH80" s="107"/>
      <c r="BI80" s="107"/>
      <c r="BJ80" s="107"/>
      <c r="BK80" s="107"/>
      <c r="BL80" s="107"/>
      <c r="BM80" s="107"/>
      <c r="BN80" s="107"/>
      <c r="BO80" s="107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7"/>
      <c r="CA80" s="107"/>
      <c r="CB80" s="107"/>
      <c r="CC80" s="107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7"/>
      <c r="CO80" s="107"/>
      <c r="CP80" s="107"/>
      <c r="CQ80" s="107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7"/>
      <c r="DC80" s="107"/>
      <c r="DD80" s="107"/>
      <c r="DE80" s="107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7"/>
      <c r="DQ80" s="107"/>
      <c r="DR80" s="107"/>
      <c r="DS80" s="107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7"/>
      <c r="EE80" s="107"/>
      <c r="EF80" s="107"/>
      <c r="EG80" s="107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7"/>
      <c r="ES80" s="107"/>
      <c r="ET80" s="107"/>
      <c r="EU80" s="107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7"/>
      <c r="FG80" s="107"/>
      <c r="FH80" s="107"/>
      <c r="FI80" s="107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7"/>
      <c r="FU80" s="107"/>
      <c r="FV80" s="107"/>
      <c r="FW80" s="107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7"/>
      <c r="GI80" s="107"/>
      <c r="GJ80" s="107"/>
      <c r="GK80" s="107"/>
      <c r="GL80" s="107"/>
      <c r="GM80" s="107"/>
      <c r="GN80" s="107"/>
      <c r="GO80" s="107"/>
      <c r="GP80" s="107"/>
      <c r="GQ80" s="107"/>
      <c r="GR80" s="107"/>
      <c r="GS80" s="106"/>
      <c r="GT80" s="106"/>
      <c r="GU80" s="108">
        <f t="shared" si="84"/>
        <v>1</v>
      </c>
      <c r="GV80" s="109">
        <f t="shared" ref="GV80:GW80" si="114">K80+M80+O80+Q80+S80+U80+W80+Y80+AA80+AC80+AE80+AG80+AI80+AK80+AM80+AO80+AQ80+AS80+AU80+AW80+AY80+BA80+BC80+BE80+BG80+BI80+BK80+BM80+BO80+BQ80+BS80+BU80+BW80+BY80+CA80+CC80+CE80+CG80+CI80+CK80+CM80+CO80+CQ80+CS80+CU80+CW80+CY80+DA80</f>
        <v>0</v>
      </c>
      <c r="GW80" s="109">
        <f t="shared" si="114"/>
        <v>0</v>
      </c>
      <c r="GX80" s="110" t="e">
        <f t="shared" si="86"/>
        <v>#DIV/0!</v>
      </c>
      <c r="GY80" s="111">
        <f t="shared" si="87"/>
        <v>1</v>
      </c>
      <c r="GZ80" s="112">
        <f t="shared" ref="GZ80:HA80" si="115">DC80+DE80+DG80+DI80+DK80+DM80+DO80+DQ80+DS80+DU80+DW80+DY80+EA80+EC80+EE80+EG80+EI80+EK80+EM80+EO80+EQ80+ES80+EU80+EW80+EY80+FA80+FC80+FE80+FG80+FI80+FK80+FM80+FO80+FQ80+FS80+FU80+FW80+FY80+GA80+GC80+GE80+GG80+GI80+GK80+GM80+GO80++GQ80+GS80</f>
        <v>0</v>
      </c>
      <c r="HA80" s="112">
        <f t="shared" si="115"/>
        <v>0</v>
      </c>
      <c r="HB80" s="113" t="e">
        <f t="shared" si="89"/>
        <v>#DIV/0!</v>
      </c>
      <c r="HC80" s="114">
        <f t="shared" si="90"/>
        <v>1</v>
      </c>
      <c r="HD80" s="115">
        <f t="shared" ref="HD80:HE80" si="116">+GV80+GZ80</f>
        <v>0</v>
      </c>
      <c r="HE80" s="115">
        <f t="shared" si="116"/>
        <v>0</v>
      </c>
      <c r="HF80" s="54" t="e">
        <f t="shared" si="92"/>
        <v>#DIV/0!</v>
      </c>
      <c r="HG80" s="130"/>
      <c r="HH80" s="117"/>
      <c r="HI80" s="117"/>
      <c r="HJ80" s="117"/>
      <c r="HK80" s="118"/>
    </row>
    <row r="81" spans="1:219" ht="105" customHeight="1">
      <c r="A81" s="152"/>
      <c r="B81" s="550"/>
      <c r="C81" s="550"/>
      <c r="D81" s="550"/>
      <c r="E81" s="550"/>
      <c r="F81" s="124" t="s">
        <v>193</v>
      </c>
      <c r="G81" s="133" t="s">
        <v>194</v>
      </c>
      <c r="H81" s="104">
        <v>1</v>
      </c>
      <c r="I81" s="104">
        <v>1</v>
      </c>
      <c r="J81" s="105">
        <v>1</v>
      </c>
      <c r="K81" s="106"/>
      <c r="L81" s="106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6"/>
      <c r="BF81" s="106"/>
      <c r="BG81" s="107"/>
      <c r="BH81" s="107"/>
      <c r="BI81" s="107"/>
      <c r="BJ81" s="107"/>
      <c r="BK81" s="107"/>
      <c r="BL81" s="107"/>
      <c r="BM81" s="107"/>
      <c r="BN81" s="107"/>
      <c r="BO81" s="107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7"/>
      <c r="CA81" s="107"/>
      <c r="CB81" s="107"/>
      <c r="CC81" s="107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7"/>
      <c r="CO81" s="107"/>
      <c r="CP81" s="107"/>
      <c r="CQ81" s="107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7"/>
      <c r="DC81" s="107"/>
      <c r="DD81" s="107"/>
      <c r="DE81" s="107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7"/>
      <c r="DQ81" s="107"/>
      <c r="DR81" s="107"/>
      <c r="DS81" s="107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7"/>
      <c r="EE81" s="107"/>
      <c r="EF81" s="107"/>
      <c r="EG81" s="107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7"/>
      <c r="ES81" s="107"/>
      <c r="ET81" s="107"/>
      <c r="EU81" s="107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7"/>
      <c r="FG81" s="107"/>
      <c r="FH81" s="107"/>
      <c r="FI81" s="107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7"/>
      <c r="FU81" s="107"/>
      <c r="FV81" s="107"/>
      <c r="FW81" s="107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7"/>
      <c r="GI81" s="107"/>
      <c r="GJ81" s="107"/>
      <c r="GK81" s="107"/>
      <c r="GL81" s="107"/>
      <c r="GM81" s="107"/>
      <c r="GN81" s="107"/>
      <c r="GO81" s="107"/>
      <c r="GP81" s="107"/>
      <c r="GQ81" s="107"/>
      <c r="GR81" s="107"/>
      <c r="GS81" s="106"/>
      <c r="GT81" s="106"/>
      <c r="GU81" s="108">
        <f t="shared" si="84"/>
        <v>1</v>
      </c>
      <c r="GV81" s="109">
        <f t="shared" ref="GV81:GW81" si="117">K81+M81+O81+Q81+S81+U81+W81+Y81+AA81+AC81+AE81+AG81+AI81+AK81+AM81+AO81+AQ81+AS81+AU81+AW81+AY81+BA81+BC81+BE81+BG81+BI81+BK81+BM81+BO81+BQ81+BS81+BU81+BW81+BY81+CA81+CC81+CE81+CG81+CI81+CK81+CM81+CO81+CQ81+CS81+CU81+CW81+CY81+DA81</f>
        <v>0</v>
      </c>
      <c r="GW81" s="109">
        <f t="shared" si="117"/>
        <v>0</v>
      </c>
      <c r="GX81" s="110" t="e">
        <f t="shared" si="86"/>
        <v>#DIV/0!</v>
      </c>
      <c r="GY81" s="111">
        <f t="shared" si="87"/>
        <v>1</v>
      </c>
      <c r="GZ81" s="112">
        <f t="shared" ref="GZ81:HA81" si="118">DC81+DE81+DG81+DI81+DK81+DM81+DO81+DQ81+DS81+DU81+DW81+DY81+EA81+EC81+EE81+EG81+EI81+EK81+EM81+EO81+EQ81+ES81+EU81+EW81+EY81+FA81+FC81+FE81+FG81+FI81+FK81+FM81+FO81+FQ81+FS81+FU81+FW81+FY81+GA81+GC81+GE81+GG81+GI81+GK81+GM81+GO81++GQ81+GS81</f>
        <v>0</v>
      </c>
      <c r="HA81" s="112">
        <f t="shared" si="118"/>
        <v>0</v>
      </c>
      <c r="HB81" s="113" t="e">
        <f t="shared" si="89"/>
        <v>#DIV/0!</v>
      </c>
      <c r="HC81" s="114">
        <f t="shared" si="90"/>
        <v>1</v>
      </c>
      <c r="HD81" s="115">
        <f t="shared" ref="HD81:HE81" si="119">+GV81+GZ81</f>
        <v>0</v>
      </c>
      <c r="HE81" s="115">
        <f t="shared" si="119"/>
        <v>0</v>
      </c>
      <c r="HF81" s="54" t="e">
        <f t="shared" si="92"/>
        <v>#DIV/0!</v>
      </c>
      <c r="HG81" s="116"/>
      <c r="HH81" s="117"/>
      <c r="HI81" s="117"/>
      <c r="HJ81" s="117"/>
      <c r="HK81" s="118"/>
    </row>
    <row r="82" spans="1:219" ht="294" customHeight="1">
      <c r="A82" s="80"/>
      <c r="B82" s="133" t="s">
        <v>195</v>
      </c>
      <c r="C82" s="133" t="s">
        <v>196</v>
      </c>
      <c r="D82" s="133" t="s">
        <v>197</v>
      </c>
      <c r="E82" s="133" t="s">
        <v>198</v>
      </c>
      <c r="F82" s="124" t="s">
        <v>199</v>
      </c>
      <c r="G82" s="133" t="s">
        <v>200</v>
      </c>
      <c r="H82" s="104">
        <v>1</v>
      </c>
      <c r="I82" s="104">
        <v>1</v>
      </c>
      <c r="J82" s="105">
        <v>1</v>
      </c>
      <c r="K82" s="106"/>
      <c r="L82" s="106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6"/>
      <c r="BF82" s="106"/>
      <c r="BG82" s="107"/>
      <c r="BH82" s="107"/>
      <c r="BI82" s="107"/>
      <c r="BJ82" s="107"/>
      <c r="BK82" s="107"/>
      <c r="BL82" s="107"/>
      <c r="BM82" s="107"/>
      <c r="BN82" s="107"/>
      <c r="BO82" s="107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7"/>
      <c r="CA82" s="107"/>
      <c r="CB82" s="107"/>
      <c r="CC82" s="107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7"/>
      <c r="CO82" s="107"/>
      <c r="CP82" s="107"/>
      <c r="CQ82" s="107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7"/>
      <c r="DC82" s="107"/>
      <c r="DD82" s="107"/>
      <c r="DE82" s="107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7"/>
      <c r="DQ82" s="107"/>
      <c r="DR82" s="107"/>
      <c r="DS82" s="107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7"/>
      <c r="EE82" s="107"/>
      <c r="EF82" s="107"/>
      <c r="EG82" s="107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7"/>
      <c r="ES82" s="107"/>
      <c r="ET82" s="107"/>
      <c r="EU82" s="107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7"/>
      <c r="FG82" s="107"/>
      <c r="FH82" s="107"/>
      <c r="FI82" s="107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7"/>
      <c r="FU82" s="107"/>
      <c r="FV82" s="107"/>
      <c r="FW82" s="107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7"/>
      <c r="GI82" s="107"/>
      <c r="GJ82" s="107"/>
      <c r="GK82" s="107"/>
      <c r="GL82" s="107"/>
      <c r="GM82" s="107"/>
      <c r="GN82" s="107"/>
      <c r="GO82" s="107"/>
      <c r="GP82" s="107"/>
      <c r="GQ82" s="107"/>
      <c r="GR82" s="107"/>
      <c r="GS82" s="106"/>
      <c r="GT82" s="106"/>
      <c r="GU82" s="108">
        <f t="shared" si="84"/>
        <v>1</v>
      </c>
      <c r="GV82" s="109">
        <f t="shared" ref="GV82:GW82" si="120">K82+M82+O82+Q82+S82+U82+W82+Y82+AA82+AC82+AE82+AG82+AI82+AK82+AM82+AO82+AQ82+AS82+AU82+AW82+AY82+BA82+BC82+BE82+BG82+BI82+BK82+BM82+BO82+BQ82+BS82+BU82+BW82+BY82+CA82+CC82+CE82+CG82+CI82+CK82+CM82+CO82+CQ82+CS82+CU82+CW82+CY82+DA82</f>
        <v>0</v>
      </c>
      <c r="GW82" s="109">
        <f t="shared" si="120"/>
        <v>0</v>
      </c>
      <c r="GX82" s="110" t="e">
        <f t="shared" si="86"/>
        <v>#DIV/0!</v>
      </c>
      <c r="GY82" s="111">
        <f t="shared" si="87"/>
        <v>1</v>
      </c>
      <c r="GZ82" s="112">
        <f t="shared" ref="GZ82:HA82" si="121">DC82+DE82+DG82+DI82+DK82+DM82+DO82+DQ82+DS82+DU82+DW82+DY82+EA82+EC82+EE82+EG82+EI82+EK82+EM82+EO82+EQ82+ES82+EU82+EW82+EY82+FA82+FC82+FE82+FG82+FI82+FK82+FM82+FO82+FQ82+FS82+FU82+FW82+FY82+GA82+GC82+GE82+GG82+GI82+GK82+GM82+GO82++GQ82+GS82</f>
        <v>0</v>
      </c>
      <c r="HA82" s="112">
        <f t="shared" si="121"/>
        <v>0</v>
      </c>
      <c r="HB82" s="113" t="e">
        <f t="shared" si="89"/>
        <v>#DIV/0!</v>
      </c>
      <c r="HC82" s="114">
        <f t="shared" si="90"/>
        <v>1</v>
      </c>
      <c r="HD82" s="115">
        <f t="shared" ref="HD82:HE82" si="122">+GV82+GZ82</f>
        <v>0</v>
      </c>
      <c r="HE82" s="115">
        <f t="shared" si="122"/>
        <v>0</v>
      </c>
      <c r="HF82" s="54" t="e">
        <f t="shared" si="92"/>
        <v>#DIV/0!</v>
      </c>
      <c r="HG82" s="116"/>
      <c r="HH82" s="117"/>
      <c r="HI82" s="123"/>
      <c r="HJ82" s="123"/>
      <c r="HK82" s="118"/>
    </row>
    <row r="83" spans="1:219" ht="24" customHeight="1">
      <c r="A83" s="153"/>
      <c r="B83" s="154"/>
      <c r="C83" s="154"/>
      <c r="D83" s="155"/>
      <c r="E83" s="155"/>
      <c r="F83" s="155"/>
      <c r="G83" s="155"/>
      <c r="H83" s="156"/>
      <c r="I83" s="156"/>
      <c r="J83" s="157"/>
      <c r="K83" s="158"/>
      <c r="L83" s="158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9"/>
      <c r="Y83" s="159"/>
      <c r="Z83" s="159"/>
      <c r="AA83" s="159"/>
      <c r="AB83" s="159"/>
      <c r="AC83" s="159"/>
      <c r="AD83" s="159"/>
      <c r="AE83" s="159"/>
      <c r="AF83" s="159"/>
      <c r="AG83" s="159"/>
      <c r="AH83" s="159"/>
      <c r="AI83" s="159"/>
      <c r="AJ83" s="159"/>
      <c r="AK83" s="159"/>
      <c r="AL83" s="159"/>
      <c r="AM83" s="159"/>
      <c r="AN83" s="159"/>
      <c r="AO83" s="159"/>
      <c r="AP83" s="159"/>
      <c r="AQ83" s="159"/>
      <c r="AR83" s="159"/>
      <c r="AS83" s="159"/>
      <c r="AT83" s="159"/>
      <c r="AU83" s="159"/>
      <c r="AV83" s="159"/>
      <c r="AW83" s="159"/>
      <c r="AX83" s="159"/>
      <c r="AY83" s="159"/>
      <c r="AZ83" s="159"/>
      <c r="BA83" s="159"/>
      <c r="BB83" s="159"/>
      <c r="BC83" s="159"/>
      <c r="BD83" s="159"/>
      <c r="BE83" s="158"/>
      <c r="BF83" s="158"/>
      <c r="BG83" s="159"/>
      <c r="BH83" s="159"/>
      <c r="BI83" s="159"/>
      <c r="BJ83" s="159"/>
      <c r="BK83" s="159"/>
      <c r="BL83" s="159"/>
      <c r="BM83" s="159"/>
      <c r="BN83" s="159"/>
      <c r="BO83" s="159"/>
      <c r="BP83" s="159"/>
      <c r="BQ83" s="159"/>
      <c r="BR83" s="159"/>
      <c r="BS83" s="159"/>
      <c r="BT83" s="159"/>
      <c r="BU83" s="159"/>
      <c r="BV83" s="159"/>
      <c r="BW83" s="159"/>
      <c r="BX83" s="159"/>
      <c r="BY83" s="159"/>
      <c r="BZ83" s="159"/>
      <c r="CA83" s="159"/>
      <c r="CB83" s="159"/>
      <c r="CC83" s="159"/>
      <c r="CD83" s="159"/>
      <c r="CE83" s="159"/>
      <c r="CF83" s="159"/>
      <c r="CG83" s="159"/>
      <c r="CH83" s="159"/>
      <c r="CI83" s="159"/>
      <c r="CJ83" s="159"/>
      <c r="CK83" s="159"/>
      <c r="CL83" s="159"/>
      <c r="CM83" s="159"/>
      <c r="CN83" s="159"/>
      <c r="CO83" s="159"/>
      <c r="CP83" s="159"/>
      <c r="CQ83" s="159"/>
      <c r="CR83" s="159"/>
      <c r="CS83" s="159"/>
      <c r="CT83" s="159"/>
      <c r="CU83" s="159"/>
      <c r="CV83" s="159"/>
      <c r="CW83" s="159"/>
      <c r="CX83" s="159"/>
      <c r="CY83" s="159"/>
      <c r="CZ83" s="159"/>
      <c r="DA83" s="159"/>
      <c r="DB83" s="159"/>
      <c r="DC83" s="159"/>
      <c r="DD83" s="159"/>
      <c r="DE83" s="159"/>
      <c r="DF83" s="159"/>
      <c r="DG83" s="159"/>
      <c r="DH83" s="159"/>
      <c r="DI83" s="159"/>
      <c r="DJ83" s="159"/>
      <c r="DK83" s="159"/>
      <c r="DL83" s="159"/>
      <c r="DM83" s="159"/>
      <c r="DN83" s="159"/>
      <c r="DO83" s="159"/>
      <c r="DP83" s="159"/>
      <c r="DQ83" s="159"/>
      <c r="DR83" s="159"/>
      <c r="DS83" s="159"/>
      <c r="DT83" s="159"/>
      <c r="DU83" s="159"/>
      <c r="DV83" s="159"/>
      <c r="DW83" s="159"/>
      <c r="DX83" s="159"/>
      <c r="DY83" s="159"/>
      <c r="DZ83" s="159"/>
      <c r="EA83" s="159"/>
      <c r="EB83" s="159"/>
      <c r="EC83" s="159"/>
      <c r="ED83" s="159"/>
      <c r="EE83" s="159"/>
      <c r="EF83" s="159"/>
      <c r="EG83" s="159"/>
      <c r="EH83" s="159"/>
      <c r="EI83" s="159"/>
      <c r="EJ83" s="159"/>
      <c r="EK83" s="159"/>
      <c r="EL83" s="159"/>
      <c r="EM83" s="159"/>
      <c r="EN83" s="159"/>
      <c r="EO83" s="159"/>
      <c r="EP83" s="159"/>
      <c r="EQ83" s="159"/>
      <c r="ER83" s="159"/>
      <c r="ES83" s="159"/>
      <c r="ET83" s="159"/>
      <c r="EU83" s="159"/>
      <c r="EV83" s="159"/>
      <c r="EW83" s="159"/>
      <c r="EX83" s="159"/>
      <c r="EY83" s="159"/>
      <c r="EZ83" s="159"/>
      <c r="FA83" s="159"/>
      <c r="FB83" s="159"/>
      <c r="FC83" s="159"/>
      <c r="FD83" s="159"/>
      <c r="FE83" s="159"/>
      <c r="FF83" s="159"/>
      <c r="FG83" s="159"/>
      <c r="FH83" s="159"/>
      <c r="FI83" s="159"/>
      <c r="FJ83" s="159"/>
      <c r="FK83" s="159"/>
      <c r="FL83" s="159"/>
      <c r="FM83" s="159"/>
      <c r="FN83" s="159"/>
      <c r="FO83" s="159"/>
      <c r="FP83" s="159"/>
      <c r="FQ83" s="159"/>
      <c r="FR83" s="159"/>
      <c r="FS83" s="159"/>
      <c r="FT83" s="159"/>
      <c r="FU83" s="159"/>
      <c r="FV83" s="159"/>
      <c r="FW83" s="159"/>
      <c r="FX83" s="159"/>
      <c r="FY83" s="159"/>
      <c r="FZ83" s="159"/>
      <c r="GA83" s="159"/>
      <c r="GB83" s="159"/>
      <c r="GC83" s="159"/>
      <c r="GD83" s="159"/>
      <c r="GE83" s="159"/>
      <c r="GF83" s="159"/>
      <c r="GG83" s="159"/>
      <c r="GH83" s="159"/>
      <c r="GI83" s="159"/>
      <c r="GJ83" s="159"/>
      <c r="GK83" s="159"/>
      <c r="GL83" s="159"/>
      <c r="GM83" s="159"/>
      <c r="GN83" s="159"/>
      <c r="GO83" s="159"/>
      <c r="GP83" s="159"/>
      <c r="GQ83" s="159"/>
      <c r="GR83" s="159"/>
      <c r="GS83" s="159"/>
      <c r="GT83" s="159"/>
      <c r="GU83" s="160"/>
      <c r="GV83" s="161"/>
      <c r="GW83" s="161"/>
      <c r="GX83" s="162"/>
      <c r="GY83" s="163"/>
      <c r="GZ83" s="164"/>
      <c r="HA83" s="164"/>
      <c r="HB83" s="162"/>
      <c r="HC83" s="163"/>
      <c r="HD83" s="165"/>
      <c r="HE83" s="165"/>
      <c r="HF83" s="166"/>
      <c r="HG83" s="167"/>
      <c r="HH83" s="153"/>
      <c r="HI83" s="153"/>
      <c r="HJ83" s="153"/>
      <c r="HK83" s="153"/>
    </row>
  </sheetData>
  <mergeCells count="2064">
    <mergeCell ref="HG35:HG38"/>
    <mergeCell ref="HH35:HH38"/>
    <mergeCell ref="HI35:HI38"/>
    <mergeCell ref="HJ35:HJ38"/>
    <mergeCell ref="HK35:HK38"/>
    <mergeCell ref="FO37:FP37"/>
    <mergeCell ref="FQ37:FR37"/>
    <mergeCell ref="FS37:FT37"/>
    <mergeCell ref="FU37:FV37"/>
    <mergeCell ref="FW37:FX37"/>
    <mergeCell ref="FY37:FZ37"/>
    <mergeCell ref="GA37:GB37"/>
    <mergeCell ref="GC37:GD37"/>
    <mergeCell ref="GE37:GF37"/>
    <mergeCell ref="GG37:GH37"/>
    <mergeCell ref="GI37:GJ37"/>
    <mergeCell ref="GK37:GL37"/>
    <mergeCell ref="GM37:GN37"/>
    <mergeCell ref="GO37:GP37"/>
    <mergeCell ref="GQ37:GR37"/>
    <mergeCell ref="GS37:GT37"/>
    <mergeCell ref="FO34:GD36"/>
    <mergeCell ref="GE34:GT36"/>
    <mergeCell ref="GU34:HC34"/>
    <mergeCell ref="HD34:HF37"/>
    <mergeCell ref="GU35:GU37"/>
    <mergeCell ref="GV35:GX37"/>
    <mergeCell ref="GY35:GY37"/>
    <mergeCell ref="GM32:GN32"/>
    <mergeCell ref="GO32:GP32"/>
    <mergeCell ref="GQ32:GR32"/>
    <mergeCell ref="GS32:GT32"/>
    <mergeCell ref="GV32:GW32"/>
    <mergeCell ref="GZ32:HA32"/>
    <mergeCell ref="HD32:HE32"/>
    <mergeCell ref="FY32:FZ32"/>
    <mergeCell ref="GA32:GB32"/>
    <mergeCell ref="GC32:GD32"/>
    <mergeCell ref="GE32:GF32"/>
    <mergeCell ref="GG32:GH32"/>
    <mergeCell ref="GI32:GJ32"/>
    <mergeCell ref="GK32:GL32"/>
    <mergeCell ref="GZ35:HB37"/>
    <mergeCell ref="HC35:HC38"/>
    <mergeCell ref="BQ37:BR37"/>
    <mergeCell ref="BS37:BT37"/>
    <mergeCell ref="BC37:BD37"/>
    <mergeCell ref="BE37:BF37"/>
    <mergeCell ref="BG37:BH37"/>
    <mergeCell ref="BI37:BJ37"/>
    <mergeCell ref="BK37:BL37"/>
    <mergeCell ref="BM37:BN37"/>
    <mergeCell ref="BO37:BP37"/>
    <mergeCell ref="CI37:CJ37"/>
    <mergeCell ref="CK37:CL37"/>
    <mergeCell ref="BU37:BV37"/>
    <mergeCell ref="BW37:BX37"/>
    <mergeCell ref="BY37:BZ37"/>
    <mergeCell ref="CA37:CB37"/>
    <mergeCell ref="CC37:CD37"/>
    <mergeCell ref="CE37:CF37"/>
    <mergeCell ref="CG37:CH37"/>
    <mergeCell ref="FE32:FF32"/>
    <mergeCell ref="FG32:FH32"/>
    <mergeCell ref="FI32:FJ32"/>
    <mergeCell ref="D33:GT33"/>
    <mergeCell ref="GU33:HF33"/>
    <mergeCell ref="FK32:FL32"/>
    <mergeCell ref="FM32:FN32"/>
    <mergeCell ref="FO32:FP32"/>
    <mergeCell ref="FQ32:FR32"/>
    <mergeCell ref="FS32:FT32"/>
    <mergeCell ref="FU32:FV32"/>
    <mergeCell ref="FW32:FX32"/>
    <mergeCell ref="J35:J38"/>
    <mergeCell ref="K37:L37"/>
    <mergeCell ref="Q37:R37"/>
    <mergeCell ref="S37:T37"/>
    <mergeCell ref="U37:V37"/>
    <mergeCell ref="W37:X37"/>
    <mergeCell ref="D34:D38"/>
    <mergeCell ref="E34:E38"/>
    <mergeCell ref="F34:G34"/>
    <mergeCell ref="H34:J34"/>
    <mergeCell ref="K34:Z36"/>
    <mergeCell ref="Y37:Z37"/>
    <mergeCell ref="AY37:AZ37"/>
    <mergeCell ref="BA37:BB37"/>
    <mergeCell ref="AK37:AL37"/>
    <mergeCell ref="AM37:AN37"/>
    <mergeCell ref="AO37:AP37"/>
    <mergeCell ref="AQ37:AR37"/>
    <mergeCell ref="AS37:AT37"/>
    <mergeCell ref="AU37:AV37"/>
    <mergeCell ref="DW32:DX32"/>
    <mergeCell ref="DY32:DZ32"/>
    <mergeCell ref="EA32:EB32"/>
    <mergeCell ref="EC32:ED32"/>
    <mergeCell ref="EE32:EF32"/>
    <mergeCell ref="EG32:EH32"/>
    <mergeCell ref="EI32:EJ32"/>
    <mergeCell ref="EK32:EL32"/>
    <mergeCell ref="EM32:EN32"/>
    <mergeCell ref="EO32:EP32"/>
    <mergeCell ref="EQ32:ER32"/>
    <mergeCell ref="ES32:ET32"/>
    <mergeCell ref="EU32:EV32"/>
    <mergeCell ref="EW32:EX32"/>
    <mergeCell ref="EY32:EZ32"/>
    <mergeCell ref="FA32:FB32"/>
    <mergeCell ref="FC32:FD32"/>
    <mergeCell ref="CO32:CP32"/>
    <mergeCell ref="CQ32:CR32"/>
    <mergeCell ref="CS32:CT32"/>
    <mergeCell ref="CU32:CV32"/>
    <mergeCell ref="CW32:CX32"/>
    <mergeCell ref="CY32:CZ32"/>
    <mergeCell ref="DA32:DB32"/>
    <mergeCell ref="DC32:DD32"/>
    <mergeCell ref="DE32:DF32"/>
    <mergeCell ref="DG32:DH32"/>
    <mergeCell ref="DI32:DJ32"/>
    <mergeCell ref="DK32:DL32"/>
    <mergeCell ref="DM32:DN32"/>
    <mergeCell ref="DO32:DP32"/>
    <mergeCell ref="DQ32:DR32"/>
    <mergeCell ref="DS32:DT32"/>
    <mergeCell ref="DU32:DV32"/>
    <mergeCell ref="BC25:BD25"/>
    <mergeCell ref="BE25:BF25"/>
    <mergeCell ref="BO27:BP27"/>
    <mergeCell ref="BQ27:BR27"/>
    <mergeCell ref="BS27:BT27"/>
    <mergeCell ref="BG25:BH25"/>
    <mergeCell ref="BI25:BJ25"/>
    <mergeCell ref="BK25:BL25"/>
    <mergeCell ref="BM25:BN25"/>
    <mergeCell ref="BO25:BP25"/>
    <mergeCell ref="BQ25:BR25"/>
    <mergeCell ref="BS25:BT25"/>
    <mergeCell ref="CE32:CF32"/>
    <mergeCell ref="CG32:CH32"/>
    <mergeCell ref="CI32:CJ32"/>
    <mergeCell ref="CK32:CL32"/>
    <mergeCell ref="CM32:CN32"/>
    <mergeCell ref="EO27:EP27"/>
    <mergeCell ref="EQ27:ER27"/>
    <mergeCell ref="ES27:ET27"/>
    <mergeCell ref="EU27:EV27"/>
    <mergeCell ref="AO18:AP18"/>
    <mergeCell ref="AQ18:AR18"/>
    <mergeCell ref="AA18:AB18"/>
    <mergeCell ref="AC18:AD18"/>
    <mergeCell ref="AE18:AF18"/>
    <mergeCell ref="AG18:AH18"/>
    <mergeCell ref="AI18:AJ18"/>
    <mergeCell ref="AK18:AL18"/>
    <mergeCell ref="AM18:AN18"/>
    <mergeCell ref="Q25:R25"/>
    <mergeCell ref="S25:T25"/>
    <mergeCell ref="U25:V25"/>
    <mergeCell ref="W25:X25"/>
    <mergeCell ref="Y25:Z25"/>
    <mergeCell ref="AA25:AB25"/>
    <mergeCell ref="AC25:AD25"/>
    <mergeCell ref="AE25:AF25"/>
    <mergeCell ref="AG25:AH25"/>
    <mergeCell ref="AI25:AJ25"/>
    <mergeCell ref="AK25:AL25"/>
    <mergeCell ref="AM25:AN25"/>
    <mergeCell ref="AO25:AP25"/>
    <mergeCell ref="AQ25:AR25"/>
    <mergeCell ref="AS25:AT25"/>
    <mergeCell ref="AU25:AV25"/>
    <mergeCell ref="AW25:AX25"/>
    <mergeCell ref="AY25:AZ25"/>
    <mergeCell ref="BA25:BB25"/>
    <mergeCell ref="DG27:DH27"/>
    <mergeCell ref="DI27:DJ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BY27:BZ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FO27:FP27"/>
    <mergeCell ref="FQ27:FR27"/>
    <mergeCell ref="FS27:FT27"/>
    <mergeCell ref="FU27:FV27"/>
    <mergeCell ref="FW27:FX27"/>
    <mergeCell ref="GM27:GN27"/>
    <mergeCell ref="GO27:GP27"/>
    <mergeCell ref="GQ27:GR27"/>
    <mergeCell ref="GS27:GT27"/>
    <mergeCell ref="GV27:GW27"/>
    <mergeCell ref="GZ27:HA27"/>
    <mergeCell ref="HD27:HE27"/>
    <mergeCell ref="FY27:FZ27"/>
    <mergeCell ref="GA27:GB27"/>
    <mergeCell ref="GC27:GD27"/>
    <mergeCell ref="GE27:GF27"/>
    <mergeCell ref="GG27:GH27"/>
    <mergeCell ref="GI27:GJ27"/>
    <mergeCell ref="GK27:GL27"/>
    <mergeCell ref="EK25:EL25"/>
    <mergeCell ref="EM25:EN25"/>
    <mergeCell ref="EO25:EP25"/>
    <mergeCell ref="EQ25:ER25"/>
    <mergeCell ref="ES25:ET25"/>
    <mergeCell ref="EU25:EV25"/>
    <mergeCell ref="EW25:EX25"/>
    <mergeCell ref="EY25:EZ25"/>
    <mergeCell ref="FA25:FB25"/>
    <mergeCell ref="FC25:FD25"/>
    <mergeCell ref="FE25:FF25"/>
    <mergeCell ref="FG25:FH25"/>
    <mergeCell ref="FI25:FJ25"/>
    <mergeCell ref="FK25:FL25"/>
    <mergeCell ref="FM25:FN25"/>
    <mergeCell ref="AS27:AT27"/>
    <mergeCell ref="AU27:AV27"/>
    <mergeCell ref="EW27:EX27"/>
    <mergeCell ref="EY27:EZ27"/>
    <mergeCell ref="FA27:FB27"/>
    <mergeCell ref="FC27:FD27"/>
    <mergeCell ref="FE27:FF27"/>
    <mergeCell ref="FG27:FH27"/>
    <mergeCell ref="FI27:FJ27"/>
    <mergeCell ref="FK27:FL27"/>
    <mergeCell ref="FM27:FN27"/>
    <mergeCell ref="AW27:AX27"/>
    <mergeCell ref="AY27:AZ27"/>
    <mergeCell ref="BA27:BB27"/>
    <mergeCell ref="BC27:BD27"/>
    <mergeCell ref="BE27:BF27"/>
    <mergeCell ref="BG27:BH27"/>
    <mergeCell ref="DC25:DD25"/>
    <mergeCell ref="DE25:DF25"/>
    <mergeCell ref="DG25:DH25"/>
    <mergeCell ref="DI25:DJ25"/>
    <mergeCell ref="DK25:DL25"/>
    <mergeCell ref="DM25:DN25"/>
    <mergeCell ref="DO25:DP25"/>
    <mergeCell ref="DQ25:DR25"/>
    <mergeCell ref="DS25:DT25"/>
    <mergeCell ref="DU25:DV25"/>
    <mergeCell ref="DW25:DX25"/>
    <mergeCell ref="DY25:DZ25"/>
    <mergeCell ref="EA25:EB25"/>
    <mergeCell ref="EC25:ED25"/>
    <mergeCell ref="EE25:EF25"/>
    <mergeCell ref="EG25:EH25"/>
    <mergeCell ref="EI25:EJ25"/>
    <mergeCell ref="BU25:BV25"/>
    <mergeCell ref="BW25:BX25"/>
    <mergeCell ref="BY25:BZ25"/>
    <mergeCell ref="CA25:CB25"/>
    <mergeCell ref="CC25:CD25"/>
    <mergeCell ref="CE25:CF25"/>
    <mergeCell ref="CG25:CH25"/>
    <mergeCell ref="CI25:CJ25"/>
    <mergeCell ref="CK25:CL25"/>
    <mergeCell ref="CM25:CN25"/>
    <mergeCell ref="CO25:CP25"/>
    <mergeCell ref="CQ25:CR25"/>
    <mergeCell ref="CS25:CT25"/>
    <mergeCell ref="CU25:CV25"/>
    <mergeCell ref="CW25:CX25"/>
    <mergeCell ref="CY25:CZ25"/>
    <mergeCell ref="DA25:DB25"/>
    <mergeCell ref="FO25:FP25"/>
    <mergeCell ref="FQ25:FR25"/>
    <mergeCell ref="FS25:FT25"/>
    <mergeCell ref="FU25:FV25"/>
    <mergeCell ref="FW25:FX25"/>
    <mergeCell ref="FY25:FZ25"/>
    <mergeCell ref="GA25:GB25"/>
    <mergeCell ref="GQ25:GR25"/>
    <mergeCell ref="GS25:GT25"/>
    <mergeCell ref="GV25:GW25"/>
    <mergeCell ref="GZ25:HA25"/>
    <mergeCell ref="HD25:HE25"/>
    <mergeCell ref="GC25:GD25"/>
    <mergeCell ref="GE25:GF25"/>
    <mergeCell ref="GG25:GH25"/>
    <mergeCell ref="GI25:GJ25"/>
    <mergeCell ref="GK25:GL25"/>
    <mergeCell ref="GM25:GN25"/>
    <mergeCell ref="GO25:GP25"/>
    <mergeCell ref="BK17:BL17"/>
    <mergeCell ref="BM17:BN17"/>
    <mergeCell ref="BO17:BP17"/>
    <mergeCell ref="CC18:CD18"/>
    <mergeCell ref="CE18:CF18"/>
    <mergeCell ref="CG18:CH18"/>
    <mergeCell ref="CI18:CJ18"/>
    <mergeCell ref="CK18:CL18"/>
    <mergeCell ref="CM18:CN18"/>
    <mergeCell ref="CO18:CP18"/>
    <mergeCell ref="CQ18:CR18"/>
    <mergeCell ref="BQ17:BR17"/>
    <mergeCell ref="BS17:BT17"/>
    <mergeCell ref="BU17:BV17"/>
    <mergeCell ref="BW17:BX17"/>
    <mergeCell ref="BY17:BZ17"/>
    <mergeCell ref="CA17:CB17"/>
    <mergeCell ref="CC17:CD17"/>
    <mergeCell ref="AA17:AB17"/>
    <mergeCell ref="AC17:AD17"/>
    <mergeCell ref="AE17:AF17"/>
    <mergeCell ref="AG17:AH17"/>
    <mergeCell ref="AI17:AJ17"/>
    <mergeCell ref="AK17:AL17"/>
    <mergeCell ref="AM17:AN17"/>
    <mergeCell ref="CE17:CF17"/>
    <mergeCell ref="CG17:CH17"/>
    <mergeCell ref="CI17:CJ17"/>
    <mergeCell ref="CK17:CL17"/>
    <mergeCell ref="CM17:CN17"/>
    <mergeCell ref="CO17:CP17"/>
    <mergeCell ref="CQ17:CR17"/>
    <mergeCell ref="M18:N18"/>
    <mergeCell ref="O18:P18"/>
    <mergeCell ref="Q18:R18"/>
    <mergeCell ref="S18:T18"/>
    <mergeCell ref="U18:V18"/>
    <mergeCell ref="W18:X18"/>
    <mergeCell ref="Y18:Z18"/>
    <mergeCell ref="AO17:AP17"/>
    <mergeCell ref="AQ17:AR17"/>
    <mergeCell ref="AS17:AT17"/>
    <mergeCell ref="AU17:AV17"/>
    <mergeCell ref="AW17:AX17"/>
    <mergeCell ref="AY17:AZ17"/>
    <mergeCell ref="BA17:BB17"/>
    <mergeCell ref="BC17:BD17"/>
    <mergeCell ref="BE17:BF17"/>
    <mergeCell ref="BG17:BH17"/>
    <mergeCell ref="BI17:BJ17"/>
    <mergeCell ref="CC24:CD24"/>
    <mergeCell ref="BG18:BH18"/>
    <mergeCell ref="BI18:BJ18"/>
    <mergeCell ref="AS18:AT18"/>
    <mergeCell ref="AU18:AV18"/>
    <mergeCell ref="AW18:AX18"/>
    <mergeCell ref="AY18:AZ18"/>
    <mergeCell ref="BA18:BB18"/>
    <mergeCell ref="BC18:BD18"/>
    <mergeCell ref="BE18:BF18"/>
    <mergeCell ref="BY18:BZ18"/>
    <mergeCell ref="CA18:CB18"/>
    <mergeCell ref="BK18:BL18"/>
    <mergeCell ref="BM18:BN18"/>
    <mergeCell ref="BO18:BP18"/>
    <mergeCell ref="BQ18:BR18"/>
    <mergeCell ref="BS18:BT18"/>
    <mergeCell ref="BU18:BV18"/>
    <mergeCell ref="BW18:BX18"/>
    <mergeCell ref="AA24:AB24"/>
    <mergeCell ref="AC24:AD24"/>
    <mergeCell ref="AE24:AF24"/>
    <mergeCell ref="AG24:AH24"/>
    <mergeCell ref="AI24:AJ24"/>
    <mergeCell ref="AK24:AL24"/>
    <mergeCell ref="AM24:AN24"/>
    <mergeCell ref="AO24:AP24"/>
    <mergeCell ref="AQ24:AR24"/>
    <mergeCell ref="AS24:AT24"/>
    <mergeCell ref="AU24:AV24"/>
    <mergeCell ref="AW24:AX24"/>
    <mergeCell ref="AY24:AZ24"/>
    <mergeCell ref="BA24:BB24"/>
    <mergeCell ref="BC24:BD24"/>
    <mergeCell ref="BE24:BF24"/>
    <mergeCell ref="BG24:BH24"/>
    <mergeCell ref="K16:L16"/>
    <mergeCell ref="K18:L18"/>
    <mergeCell ref="M12:N12"/>
    <mergeCell ref="O12:P12"/>
    <mergeCell ref="B15:B24"/>
    <mergeCell ref="C15:C24"/>
    <mergeCell ref="D15:D24"/>
    <mergeCell ref="E15:E24"/>
    <mergeCell ref="O17:P17"/>
    <mergeCell ref="O24:P24"/>
    <mergeCell ref="K24:L24"/>
    <mergeCell ref="M24:N24"/>
    <mergeCell ref="Q24:R24"/>
    <mergeCell ref="S24:T24"/>
    <mergeCell ref="U24:V24"/>
    <mergeCell ref="W24:X24"/>
    <mergeCell ref="Y24:Z24"/>
    <mergeCell ref="K17:L17"/>
    <mergeCell ref="M17:N17"/>
    <mergeCell ref="Q17:R17"/>
    <mergeCell ref="S17:T17"/>
    <mergeCell ref="U17:V17"/>
    <mergeCell ref="W17:X17"/>
    <mergeCell ref="Y17:Z17"/>
    <mergeCell ref="AW16:AX16"/>
    <mergeCell ref="AC12:AD12"/>
    <mergeCell ref="AE12:AF12"/>
    <mergeCell ref="AE16:AF16"/>
    <mergeCell ref="AG16:AH16"/>
    <mergeCell ref="AI16:AJ16"/>
    <mergeCell ref="AK16:AL16"/>
    <mergeCell ref="AM16:AN16"/>
    <mergeCell ref="DU18:DV18"/>
    <mergeCell ref="DW18:DX18"/>
    <mergeCell ref="GQ24:GR24"/>
    <mergeCell ref="GS24:GT24"/>
    <mergeCell ref="GV24:GW24"/>
    <mergeCell ref="GZ24:HA24"/>
    <mergeCell ref="HD24:HE24"/>
    <mergeCell ref="DG18:DH18"/>
    <mergeCell ref="DI18:DJ18"/>
    <mergeCell ref="DK18:DL18"/>
    <mergeCell ref="DM18:DN18"/>
    <mergeCell ref="DO18:DP18"/>
    <mergeCell ref="DQ18:DR18"/>
    <mergeCell ref="DS18:DT18"/>
    <mergeCell ref="BI24:BJ24"/>
    <mergeCell ref="BK24:BL24"/>
    <mergeCell ref="BM24:BN24"/>
    <mergeCell ref="BO24:BP24"/>
    <mergeCell ref="BQ24:BR24"/>
    <mergeCell ref="BS24:BT24"/>
    <mergeCell ref="BU24:BV24"/>
    <mergeCell ref="BW24:BX24"/>
    <mergeCell ref="BY24:BZ24"/>
    <mergeCell ref="CA24:CB24"/>
    <mergeCell ref="DK16:DL16"/>
    <mergeCell ref="DM16:DN16"/>
    <mergeCell ref="DO16:DP16"/>
    <mergeCell ref="DQ16:DR16"/>
    <mergeCell ref="DS16:DT16"/>
    <mergeCell ref="DU16:DV16"/>
    <mergeCell ref="DW16:DX16"/>
    <mergeCell ref="DY16:DZ16"/>
    <mergeCell ref="K6:Z8"/>
    <mergeCell ref="AA6:AP8"/>
    <mergeCell ref="W9:X9"/>
    <mergeCell ref="Y9:Z9"/>
    <mergeCell ref="AA9:AB9"/>
    <mergeCell ref="AC9:AD9"/>
    <mergeCell ref="AE9:AF9"/>
    <mergeCell ref="Q12:R12"/>
    <mergeCell ref="S12:T12"/>
    <mergeCell ref="U12:V12"/>
    <mergeCell ref="W12:X12"/>
    <mergeCell ref="Y12:Z12"/>
    <mergeCell ref="AA12:AB12"/>
    <mergeCell ref="AG12:AH12"/>
    <mergeCell ref="AI12:AJ12"/>
    <mergeCell ref="AO12:AP12"/>
    <mergeCell ref="AQ12:AR12"/>
    <mergeCell ref="AS12:AT12"/>
    <mergeCell ref="AU12:AV12"/>
    <mergeCell ref="AW12:AX12"/>
    <mergeCell ref="AO16:AP16"/>
    <mergeCell ref="AQ16:AR16"/>
    <mergeCell ref="AS16:AT16"/>
    <mergeCell ref="AU16:AV16"/>
    <mergeCell ref="CC16:CD16"/>
    <mergeCell ref="CE16:CF16"/>
    <mergeCell ref="CG16:CH16"/>
    <mergeCell ref="CI16:CJ16"/>
    <mergeCell ref="CK16:CL16"/>
    <mergeCell ref="CM16:CN16"/>
    <mergeCell ref="CO16:CP16"/>
    <mergeCell ref="CQ16:CR16"/>
    <mergeCell ref="CS16:CT16"/>
    <mergeCell ref="CU16:CV16"/>
    <mergeCell ref="CW16:CX16"/>
    <mergeCell ref="CY16:CZ16"/>
    <mergeCell ref="DA16:DB16"/>
    <mergeCell ref="DC16:DD16"/>
    <mergeCell ref="DE16:DF16"/>
    <mergeCell ref="DG16:DH16"/>
    <mergeCell ref="DI16:DJ16"/>
    <mergeCell ref="HD16:HE16"/>
    <mergeCell ref="GE16:GF16"/>
    <mergeCell ref="GG16:GH16"/>
    <mergeCell ref="GI16:GJ16"/>
    <mergeCell ref="GK16:GL16"/>
    <mergeCell ref="GM16:GN16"/>
    <mergeCell ref="GO16:GP16"/>
    <mergeCell ref="GQ16:GR16"/>
    <mergeCell ref="M16:N16"/>
    <mergeCell ref="O16:P16"/>
    <mergeCell ref="Q16:R16"/>
    <mergeCell ref="S16:T16"/>
    <mergeCell ref="U16:V16"/>
    <mergeCell ref="W16:X16"/>
    <mergeCell ref="Y16:Z16"/>
    <mergeCell ref="AA16:AB16"/>
    <mergeCell ref="AC16:AD16"/>
    <mergeCell ref="AY16:AZ16"/>
    <mergeCell ref="BA16:BB16"/>
    <mergeCell ref="BC16:BD16"/>
    <mergeCell ref="BE16:BF16"/>
    <mergeCell ref="BG16:BH16"/>
    <mergeCell ref="BI16:BJ16"/>
    <mergeCell ref="BK16:BL16"/>
    <mergeCell ref="BM16:BN16"/>
    <mergeCell ref="BO16:BP16"/>
    <mergeCell ref="BQ16:BR16"/>
    <mergeCell ref="BS16:BT16"/>
    <mergeCell ref="BU16:BV16"/>
    <mergeCell ref="BW16:BX16"/>
    <mergeCell ref="BY16:BZ16"/>
    <mergeCell ref="CA16:CB16"/>
    <mergeCell ref="FC16:FD16"/>
    <mergeCell ref="FE16:FF16"/>
    <mergeCell ref="FG16:FH16"/>
    <mergeCell ref="FI16:FJ16"/>
    <mergeCell ref="FK16:FL16"/>
    <mergeCell ref="FM16:FN16"/>
    <mergeCell ref="FO16:FP16"/>
    <mergeCell ref="FQ16:FR16"/>
    <mergeCell ref="FS16:FT16"/>
    <mergeCell ref="FU16:FV16"/>
    <mergeCell ref="FW16:FX16"/>
    <mergeCell ref="FY16:FZ16"/>
    <mergeCell ref="GA16:GB16"/>
    <mergeCell ref="GC16:GD16"/>
    <mergeCell ref="GS16:GT16"/>
    <mergeCell ref="GV16:GW16"/>
    <mergeCell ref="GZ16:HA16"/>
    <mergeCell ref="BW6:CL8"/>
    <mergeCell ref="CM6:DB8"/>
    <mergeCell ref="F7:F10"/>
    <mergeCell ref="G7:G10"/>
    <mergeCell ref="H7:H9"/>
    <mergeCell ref="I7:I9"/>
    <mergeCell ref="J7:J10"/>
    <mergeCell ref="BQ12:BR12"/>
    <mergeCell ref="BS12:BT12"/>
    <mergeCell ref="BU12:BV12"/>
    <mergeCell ref="BW12:BX12"/>
    <mergeCell ref="BY12:BZ12"/>
    <mergeCell ref="CA12:CB12"/>
    <mergeCell ref="CC12:CD12"/>
    <mergeCell ref="CS12:CT12"/>
    <mergeCell ref="CU12:CV12"/>
    <mergeCell ref="CW12:CX12"/>
    <mergeCell ref="CY12:CZ12"/>
    <mergeCell ref="DA12:DB12"/>
    <mergeCell ref="CE12:CF12"/>
    <mergeCell ref="CG12:CH12"/>
    <mergeCell ref="CI12:CJ12"/>
    <mergeCell ref="CK12:CL12"/>
    <mergeCell ref="CM12:CN12"/>
    <mergeCell ref="CO12:CP12"/>
    <mergeCell ref="CQ12:CR12"/>
    <mergeCell ref="ES24:ET24"/>
    <mergeCell ref="EU24:EV24"/>
    <mergeCell ref="EW24:EX24"/>
    <mergeCell ref="EY24:EZ24"/>
    <mergeCell ref="FA24:FB24"/>
    <mergeCell ref="FC24:FD24"/>
    <mergeCell ref="FE24:FF24"/>
    <mergeCell ref="FG24:FH24"/>
    <mergeCell ref="FI24:FJ24"/>
    <mergeCell ref="FK24:FL24"/>
    <mergeCell ref="FM24:FN24"/>
    <mergeCell ref="FO24:FP24"/>
    <mergeCell ref="FQ24:FR24"/>
    <mergeCell ref="FS24:FT24"/>
    <mergeCell ref="FU24:FV24"/>
    <mergeCell ref="FW24:FX24"/>
    <mergeCell ref="BM9:BN9"/>
    <mergeCell ref="BO9:BP9"/>
    <mergeCell ref="EA16:EB16"/>
    <mergeCell ref="EC16:ED16"/>
    <mergeCell ref="EE16:EF16"/>
    <mergeCell ref="EG16:EH16"/>
    <mergeCell ref="EI16:EJ16"/>
    <mergeCell ref="EK16:EL16"/>
    <mergeCell ref="EM16:EN16"/>
    <mergeCell ref="EO16:EP16"/>
    <mergeCell ref="EQ16:ER16"/>
    <mergeCell ref="ES16:ET16"/>
    <mergeCell ref="EU16:EV16"/>
    <mergeCell ref="EW16:EX16"/>
    <mergeCell ref="EY16:EZ16"/>
    <mergeCell ref="FA16:FB16"/>
    <mergeCell ref="DK24:DL24"/>
    <mergeCell ref="DM24:DN24"/>
    <mergeCell ref="DO24:DP24"/>
    <mergeCell ref="DQ24:DR24"/>
    <mergeCell ref="DS24:DT24"/>
    <mergeCell ref="DU24:DV24"/>
    <mergeCell ref="DW24:DX24"/>
    <mergeCell ref="DY24:DZ24"/>
    <mergeCell ref="EA24:EB24"/>
    <mergeCell ref="EC24:ED24"/>
    <mergeCell ref="EE24:EF24"/>
    <mergeCell ref="EG24:EH24"/>
    <mergeCell ref="EI24:EJ24"/>
    <mergeCell ref="EK24:EL24"/>
    <mergeCell ref="EM24:EN24"/>
    <mergeCell ref="EO24:EP24"/>
    <mergeCell ref="EQ24:ER24"/>
    <mergeCell ref="GC17:GD17"/>
    <mergeCell ref="GE17:GF17"/>
    <mergeCell ref="GG17:GH17"/>
    <mergeCell ref="GI17:GJ17"/>
    <mergeCell ref="GK17:GL17"/>
    <mergeCell ref="HD17:HE17"/>
    <mergeCell ref="HD18:HE18"/>
    <mergeCell ref="GM24:GN24"/>
    <mergeCell ref="GO24:GP24"/>
    <mergeCell ref="FY24:FZ24"/>
    <mergeCell ref="GA24:GB24"/>
    <mergeCell ref="GC24:GD24"/>
    <mergeCell ref="GE24:GF24"/>
    <mergeCell ref="GG24:GH24"/>
    <mergeCell ref="GI24:GJ24"/>
    <mergeCell ref="GK24:GL24"/>
    <mergeCell ref="CE24:CF24"/>
    <mergeCell ref="CG24:CH24"/>
    <mergeCell ref="CI24:CJ24"/>
    <mergeCell ref="CK24:CL24"/>
    <mergeCell ref="CM24:CN24"/>
    <mergeCell ref="CO24:CP24"/>
    <mergeCell ref="CQ24:CR24"/>
    <mergeCell ref="CS24:CT24"/>
    <mergeCell ref="CU24:CV24"/>
    <mergeCell ref="CW24:CX24"/>
    <mergeCell ref="CY24:CZ24"/>
    <mergeCell ref="DA24:DB24"/>
    <mergeCell ref="DC24:DD24"/>
    <mergeCell ref="DE24:DF24"/>
    <mergeCell ref="DG24:DH24"/>
    <mergeCell ref="DI24:DJ24"/>
    <mergeCell ref="GV17:GW17"/>
    <mergeCell ref="GV18:GW18"/>
    <mergeCell ref="GM17:GN17"/>
    <mergeCell ref="GO17:GP17"/>
    <mergeCell ref="GQ17:GR17"/>
    <mergeCell ref="GS17:GT17"/>
    <mergeCell ref="GZ17:HA17"/>
    <mergeCell ref="GS18:GT18"/>
    <mergeCell ref="GZ18:HA18"/>
    <mergeCell ref="FK17:FL17"/>
    <mergeCell ref="FM17:FN17"/>
    <mergeCell ref="FO17:FP17"/>
    <mergeCell ref="FQ17:FR17"/>
    <mergeCell ref="FS17:FT17"/>
    <mergeCell ref="FU17:FV17"/>
    <mergeCell ref="FW17:FX17"/>
    <mergeCell ref="CS18:CT18"/>
    <mergeCell ref="CU18:CV18"/>
    <mergeCell ref="CW18:CX18"/>
    <mergeCell ref="CY18:CZ18"/>
    <mergeCell ref="DA18:DB18"/>
    <mergeCell ref="DC18:DD18"/>
    <mergeCell ref="DE18:DF18"/>
    <mergeCell ref="DU17:DV17"/>
    <mergeCell ref="DW17:DX17"/>
    <mergeCell ref="DY17:DZ17"/>
    <mergeCell ref="EA17:EB17"/>
    <mergeCell ref="EC17:ED17"/>
    <mergeCell ref="EE17:EF17"/>
    <mergeCell ref="EG17:EH17"/>
    <mergeCell ref="EI17:EJ17"/>
    <mergeCell ref="EK17:EL17"/>
    <mergeCell ref="FW18:FX18"/>
    <mergeCell ref="FY18:FZ18"/>
    <mergeCell ref="FI18:FJ18"/>
    <mergeCell ref="FK18:FL18"/>
    <mergeCell ref="FM18:FN18"/>
    <mergeCell ref="FO18:FP18"/>
    <mergeCell ref="FQ18:FR18"/>
    <mergeCell ref="FS18:FT18"/>
    <mergeCell ref="FU18:FV18"/>
    <mergeCell ref="GO18:GP18"/>
    <mergeCell ref="GQ18:GR18"/>
    <mergeCell ref="GA18:GB18"/>
    <mergeCell ref="GC18:GD18"/>
    <mergeCell ref="GE18:GF18"/>
    <mergeCell ref="GG18:GH18"/>
    <mergeCell ref="GI18:GJ18"/>
    <mergeCell ref="GK18:GL18"/>
    <mergeCell ref="GM18:GN18"/>
    <mergeCell ref="EM18:EN18"/>
    <mergeCell ref="EO18:EP18"/>
    <mergeCell ref="DY18:DZ18"/>
    <mergeCell ref="EA18:EB18"/>
    <mergeCell ref="EC18:ED18"/>
    <mergeCell ref="EE18:EF18"/>
    <mergeCell ref="EG18:EH18"/>
    <mergeCell ref="EI18:EJ18"/>
    <mergeCell ref="EK18:EL18"/>
    <mergeCell ref="FE18:FF18"/>
    <mergeCell ref="FG18:FH18"/>
    <mergeCell ref="EQ18:ER18"/>
    <mergeCell ref="ES18:ET18"/>
    <mergeCell ref="EU18:EV18"/>
    <mergeCell ref="EW18:EX18"/>
    <mergeCell ref="EY18:EZ18"/>
    <mergeCell ref="FA18:FB18"/>
    <mergeCell ref="FC18:FD18"/>
    <mergeCell ref="FW12:FX12"/>
    <mergeCell ref="FY12:FZ12"/>
    <mergeCell ref="GA12:GB12"/>
    <mergeCell ref="GC12:GD12"/>
    <mergeCell ref="DG17:DH17"/>
    <mergeCell ref="DI17:DJ17"/>
    <mergeCell ref="DK17:DL17"/>
    <mergeCell ref="DM17:DN17"/>
    <mergeCell ref="DO17:DP17"/>
    <mergeCell ref="DQ17:DR17"/>
    <mergeCell ref="DS17:DT17"/>
    <mergeCell ref="CS17:CT17"/>
    <mergeCell ref="CU17:CV17"/>
    <mergeCell ref="CW17:CX17"/>
    <mergeCell ref="CY17:CZ17"/>
    <mergeCell ref="DA17:DB17"/>
    <mergeCell ref="DC17:DD17"/>
    <mergeCell ref="DE17:DF17"/>
    <mergeCell ref="EM17:EN17"/>
    <mergeCell ref="EO17:EP17"/>
    <mergeCell ref="EQ17:ER17"/>
    <mergeCell ref="ES17:ET17"/>
    <mergeCell ref="EU17:EV17"/>
    <mergeCell ref="EW17:EX17"/>
    <mergeCell ref="EY17:EZ17"/>
    <mergeCell ref="FA17:FB17"/>
    <mergeCell ref="FC17:FD17"/>
    <mergeCell ref="FE17:FF17"/>
    <mergeCell ref="FG17:FH17"/>
    <mergeCell ref="FI17:FJ17"/>
    <mergeCell ref="FY17:FZ17"/>
    <mergeCell ref="GA17:GB17"/>
    <mergeCell ref="EO12:EP12"/>
    <mergeCell ref="EQ12:ER12"/>
    <mergeCell ref="ES12:ET12"/>
    <mergeCell ref="EU12:EV12"/>
    <mergeCell ref="EW12:EX12"/>
    <mergeCell ref="EY12:EZ12"/>
    <mergeCell ref="FA12:FB12"/>
    <mergeCell ref="FC12:FD12"/>
    <mergeCell ref="FE12:FF12"/>
    <mergeCell ref="FG12:FH12"/>
    <mergeCell ref="FI12:FJ12"/>
    <mergeCell ref="FK12:FL12"/>
    <mergeCell ref="FM12:FN12"/>
    <mergeCell ref="FO12:FP12"/>
    <mergeCell ref="FQ12:FR12"/>
    <mergeCell ref="FS12:FT12"/>
    <mergeCell ref="FU12:FV12"/>
    <mergeCell ref="B11:B14"/>
    <mergeCell ref="C11:C14"/>
    <mergeCell ref="D11:D14"/>
    <mergeCell ref="E11:E14"/>
    <mergeCell ref="K12:L12"/>
    <mergeCell ref="GS12:GT12"/>
    <mergeCell ref="GV12:GW12"/>
    <mergeCell ref="GZ12:HA12"/>
    <mergeCell ref="HD12:HE12"/>
    <mergeCell ref="GE12:GF12"/>
    <mergeCell ref="GG12:GH12"/>
    <mergeCell ref="GI12:GJ12"/>
    <mergeCell ref="GK12:GL12"/>
    <mergeCell ref="GM12:GN12"/>
    <mergeCell ref="GO12:GP12"/>
    <mergeCell ref="GQ12:GR12"/>
    <mergeCell ref="AY12:AZ12"/>
    <mergeCell ref="BA12:BB12"/>
    <mergeCell ref="BC12:BD12"/>
    <mergeCell ref="BE12:BF12"/>
    <mergeCell ref="BG12:BH12"/>
    <mergeCell ref="BI12:BJ12"/>
    <mergeCell ref="BK12:BL12"/>
    <mergeCell ref="BM12:BN12"/>
    <mergeCell ref="BO12:BP12"/>
    <mergeCell ref="DC12:DD12"/>
    <mergeCell ref="DE12:DF12"/>
    <mergeCell ref="DG12:DH12"/>
    <mergeCell ref="DI12:DJ12"/>
    <mergeCell ref="DK12:DL12"/>
    <mergeCell ref="DM12:DN12"/>
    <mergeCell ref="DO12:DP12"/>
    <mergeCell ref="EE9:EF9"/>
    <mergeCell ref="EG9:EH9"/>
    <mergeCell ref="EI9:EJ9"/>
    <mergeCell ref="EK9:EL9"/>
    <mergeCell ref="EM9:EN9"/>
    <mergeCell ref="EO9:EP9"/>
    <mergeCell ref="EQ9:ER9"/>
    <mergeCell ref="FK9:FL9"/>
    <mergeCell ref="FM9:FN9"/>
    <mergeCell ref="EW9:EX9"/>
    <mergeCell ref="EY9:EZ9"/>
    <mergeCell ref="FA9:FB9"/>
    <mergeCell ref="FC9:FD9"/>
    <mergeCell ref="FE9:FF9"/>
    <mergeCell ref="FG9:FH9"/>
    <mergeCell ref="FI9:FJ9"/>
    <mergeCell ref="AK12:AL12"/>
    <mergeCell ref="AM12:AN12"/>
    <mergeCell ref="AK9:AL9"/>
    <mergeCell ref="AM9:AN9"/>
    <mergeCell ref="DQ12:DR12"/>
    <mergeCell ref="DS12:DT12"/>
    <mergeCell ref="DU12:DV12"/>
    <mergeCell ref="DW12:DX12"/>
    <mergeCell ref="DY12:DZ12"/>
    <mergeCell ref="EA12:EB12"/>
    <mergeCell ref="EC12:ED12"/>
    <mergeCell ref="EE12:EF12"/>
    <mergeCell ref="EG12:EH12"/>
    <mergeCell ref="EI12:EJ12"/>
    <mergeCell ref="EK12:EL12"/>
    <mergeCell ref="EM12:EN12"/>
    <mergeCell ref="CQ9:CR9"/>
    <mergeCell ref="CA9:CB9"/>
    <mergeCell ref="CC9:CD9"/>
    <mergeCell ref="CE9:CF9"/>
    <mergeCell ref="CG9:CH9"/>
    <mergeCell ref="CI9:CJ9"/>
    <mergeCell ref="CK9:CL9"/>
    <mergeCell ref="CM9:CN9"/>
    <mergeCell ref="DQ9:DR9"/>
    <mergeCell ref="DS9:DT9"/>
    <mergeCell ref="DC9:DD9"/>
    <mergeCell ref="DE9:DF9"/>
    <mergeCell ref="DG9:DH9"/>
    <mergeCell ref="DI9:DJ9"/>
    <mergeCell ref="DK9:DL9"/>
    <mergeCell ref="DM9:DN9"/>
    <mergeCell ref="DO9:DP9"/>
    <mergeCell ref="B5:C5"/>
    <mergeCell ref="D5:J5"/>
    <mergeCell ref="B6:B10"/>
    <mergeCell ref="C6:C10"/>
    <mergeCell ref="D6:D10"/>
    <mergeCell ref="E6:E10"/>
    <mergeCell ref="F6:G6"/>
    <mergeCell ref="H6:J6"/>
    <mergeCell ref="AQ6:BF8"/>
    <mergeCell ref="BG6:BV8"/>
    <mergeCell ref="AG9:AH9"/>
    <mergeCell ref="AI9:AJ9"/>
    <mergeCell ref="CS9:CT9"/>
    <mergeCell ref="CU9:CV9"/>
    <mergeCell ref="CW9:CX9"/>
    <mergeCell ref="CY9:CZ9"/>
    <mergeCell ref="DA9:DB9"/>
    <mergeCell ref="S9:T9"/>
    <mergeCell ref="U9:V9"/>
    <mergeCell ref="AO9:AP9"/>
    <mergeCell ref="AQ9:AR9"/>
    <mergeCell ref="AS9:AT9"/>
    <mergeCell ref="AU9:AV9"/>
    <mergeCell ref="AW9:AX9"/>
    <mergeCell ref="AY9:AZ9"/>
    <mergeCell ref="BA9:BB9"/>
    <mergeCell ref="BC9:BD9"/>
    <mergeCell ref="BE9:BF9"/>
    <mergeCell ref="BG9:BH9"/>
    <mergeCell ref="BI9:BJ9"/>
    <mergeCell ref="BK9:BL9"/>
    <mergeCell ref="CO9:CP9"/>
    <mergeCell ref="HI7:HI10"/>
    <mergeCell ref="HJ7:HJ10"/>
    <mergeCell ref="HK7:HK10"/>
    <mergeCell ref="GU1:HF1"/>
    <mergeCell ref="HH1:HK5"/>
    <mergeCell ref="B2:C4"/>
    <mergeCell ref="D2:J4"/>
    <mergeCell ref="K2:DR5"/>
    <mergeCell ref="DS2:GT5"/>
    <mergeCell ref="GU6:HC6"/>
    <mergeCell ref="K9:L9"/>
    <mergeCell ref="M9:N9"/>
    <mergeCell ref="O9:P9"/>
    <mergeCell ref="Q9:R9"/>
    <mergeCell ref="BQ9:BR9"/>
    <mergeCell ref="BS9:BT9"/>
    <mergeCell ref="BU9:BV9"/>
    <mergeCell ref="BW9:BX9"/>
    <mergeCell ref="BY9:BZ9"/>
    <mergeCell ref="DC6:DR8"/>
    <mergeCell ref="DS6:EH8"/>
    <mergeCell ref="DU9:DV9"/>
    <mergeCell ref="DW9:DX9"/>
    <mergeCell ref="DY9:DZ9"/>
    <mergeCell ref="EA9:EB9"/>
    <mergeCell ref="EC9:ED9"/>
    <mergeCell ref="FQ9:FR9"/>
    <mergeCell ref="FS9:FT9"/>
    <mergeCell ref="GM9:GN9"/>
    <mergeCell ref="GO9:GP9"/>
    <mergeCell ref="FY9:FZ9"/>
    <mergeCell ref="GA9:GB9"/>
    <mergeCell ref="FU9:FV9"/>
    <mergeCell ref="FW9:FX9"/>
    <mergeCell ref="GQ9:GR9"/>
    <mergeCell ref="GS9:GT9"/>
    <mergeCell ref="FO6:GD8"/>
    <mergeCell ref="GE6:GT8"/>
    <mergeCell ref="GU7:GU9"/>
    <mergeCell ref="GV7:GX9"/>
    <mergeCell ref="GY7:GY9"/>
    <mergeCell ref="GZ7:HB9"/>
    <mergeCell ref="FO9:FP9"/>
    <mergeCell ref="EI6:EX8"/>
    <mergeCell ref="EY6:FN8"/>
    <mergeCell ref="HG1:HG10"/>
    <mergeCell ref="HD6:HF9"/>
    <mergeCell ref="HC7:HC10"/>
    <mergeCell ref="HH7:HH10"/>
    <mergeCell ref="GC9:GD9"/>
    <mergeCell ref="GE9:GF9"/>
    <mergeCell ref="GG9:GH9"/>
    <mergeCell ref="GI9:GJ9"/>
    <mergeCell ref="GK9:GL9"/>
    <mergeCell ref="GV2:GW2"/>
    <mergeCell ref="GZ2:HA2"/>
    <mergeCell ref="ES9:ET9"/>
    <mergeCell ref="EU9:EV9"/>
    <mergeCell ref="AS70:AT70"/>
    <mergeCell ref="AU70:AV70"/>
    <mergeCell ref="DY70:DZ70"/>
    <mergeCell ref="EA70:EB70"/>
    <mergeCell ref="DK70:DL70"/>
    <mergeCell ref="DM70:DN70"/>
    <mergeCell ref="DO70:DP70"/>
    <mergeCell ref="DQ70:DR70"/>
    <mergeCell ref="DS70:DT70"/>
    <mergeCell ref="DU70:DV70"/>
    <mergeCell ref="DW70:DX70"/>
    <mergeCell ref="EQ70:ER70"/>
    <mergeCell ref="ES70:ET70"/>
    <mergeCell ref="EC70:ED70"/>
    <mergeCell ref="EE70:EF70"/>
    <mergeCell ref="EG70:EH70"/>
    <mergeCell ref="EI70:EJ70"/>
    <mergeCell ref="EK70:EL70"/>
    <mergeCell ref="EM70:EN70"/>
    <mergeCell ref="EO70:EP70"/>
    <mergeCell ref="BK70:BL70"/>
    <mergeCell ref="BM70:BN70"/>
    <mergeCell ref="AW70:AX70"/>
    <mergeCell ref="AY70:AZ70"/>
    <mergeCell ref="BA70:BB70"/>
    <mergeCell ref="BC70:BD70"/>
    <mergeCell ref="BE70:BF70"/>
    <mergeCell ref="BG70:BH70"/>
    <mergeCell ref="BI70:BJ70"/>
    <mergeCell ref="K67:Z69"/>
    <mergeCell ref="AA67:AP69"/>
    <mergeCell ref="AQ67:BF69"/>
    <mergeCell ref="BG67:BV69"/>
    <mergeCell ref="F68:F71"/>
    <mergeCell ref="G68:G71"/>
    <mergeCell ref="H68:H70"/>
    <mergeCell ref="I68:I70"/>
    <mergeCell ref="M70:N70"/>
    <mergeCell ref="O70:P70"/>
    <mergeCell ref="Q70:R70"/>
    <mergeCell ref="S70:T70"/>
    <mergeCell ref="U70:V70"/>
    <mergeCell ref="W70:X70"/>
    <mergeCell ref="BO70:BP70"/>
    <mergeCell ref="BQ70:BR70"/>
    <mergeCell ref="BS70:BT70"/>
    <mergeCell ref="BU70:BV70"/>
    <mergeCell ref="Y70:Z70"/>
    <mergeCell ref="AA70:AB70"/>
    <mergeCell ref="AM70:AN70"/>
    <mergeCell ref="AO70:AP70"/>
    <mergeCell ref="AQ70:AR70"/>
    <mergeCell ref="F67:G67"/>
    <mergeCell ref="H67:J67"/>
    <mergeCell ref="AC70:AD70"/>
    <mergeCell ref="AE70:AF70"/>
    <mergeCell ref="AG70:AH70"/>
    <mergeCell ref="AI70:AJ70"/>
    <mergeCell ref="AI65:AJ65"/>
    <mergeCell ref="AK65:AL65"/>
    <mergeCell ref="B66:C66"/>
    <mergeCell ref="B67:B71"/>
    <mergeCell ref="C67:C71"/>
    <mergeCell ref="D67:D71"/>
    <mergeCell ref="E67:E71"/>
    <mergeCell ref="AK70:AL70"/>
    <mergeCell ref="C77:C78"/>
    <mergeCell ref="D77:D78"/>
    <mergeCell ref="B79:B81"/>
    <mergeCell ref="C79:C81"/>
    <mergeCell ref="D79:D81"/>
    <mergeCell ref="E79:E81"/>
    <mergeCell ref="J68:J71"/>
    <mergeCell ref="K70:L70"/>
    <mergeCell ref="B72:B76"/>
    <mergeCell ref="C72:C76"/>
    <mergeCell ref="D72:D76"/>
    <mergeCell ref="E72:E76"/>
    <mergeCell ref="B77:B78"/>
    <mergeCell ref="E77:E78"/>
    <mergeCell ref="HG68:HG71"/>
    <mergeCell ref="HH68:HH71"/>
    <mergeCell ref="HI68:HI71"/>
    <mergeCell ref="HJ68:HJ71"/>
    <mergeCell ref="HK68:HK71"/>
    <mergeCell ref="BY65:BZ65"/>
    <mergeCell ref="CA65:CB65"/>
    <mergeCell ref="CC65:CD65"/>
    <mergeCell ref="CE65:CF65"/>
    <mergeCell ref="CG65:CH65"/>
    <mergeCell ref="CI65:CJ65"/>
    <mergeCell ref="CK65:CL65"/>
    <mergeCell ref="BW67:CL69"/>
    <mergeCell ref="BW70:BX70"/>
    <mergeCell ref="BY70:BZ70"/>
    <mergeCell ref="CA70:CB70"/>
    <mergeCell ref="CC70:CD70"/>
    <mergeCell ref="CE70:CF70"/>
    <mergeCell ref="CG70:CH70"/>
    <mergeCell ref="CI70:CJ70"/>
    <mergeCell ref="CK70:CL70"/>
    <mergeCell ref="CM70:CN70"/>
    <mergeCell ref="CO70:CP70"/>
    <mergeCell ref="CQ70:CR70"/>
    <mergeCell ref="CS70:CT70"/>
    <mergeCell ref="CU70:CV70"/>
    <mergeCell ref="CW70:CX70"/>
    <mergeCell ref="CY70:CZ70"/>
    <mergeCell ref="DA70:DB70"/>
    <mergeCell ref="DC70:DD70"/>
    <mergeCell ref="DE70:DF70"/>
    <mergeCell ref="DG70:DH70"/>
    <mergeCell ref="GG70:GH70"/>
    <mergeCell ref="GI70:GJ70"/>
    <mergeCell ref="GK70:GL70"/>
    <mergeCell ref="GM70:GN70"/>
    <mergeCell ref="GO70:GP70"/>
    <mergeCell ref="GQ70:GR70"/>
    <mergeCell ref="FO67:GD69"/>
    <mergeCell ref="GE67:GT69"/>
    <mergeCell ref="GU67:HC67"/>
    <mergeCell ref="HD67:HF70"/>
    <mergeCell ref="GU68:GU70"/>
    <mergeCell ref="GV68:GX70"/>
    <mergeCell ref="GY68:GY70"/>
    <mergeCell ref="GS70:GT70"/>
    <mergeCell ref="CM65:CN65"/>
    <mergeCell ref="CO65:CP65"/>
    <mergeCell ref="CM67:DB69"/>
    <mergeCell ref="DC67:DR69"/>
    <mergeCell ref="DS67:EH69"/>
    <mergeCell ref="EI67:EX69"/>
    <mergeCell ref="EY67:FN69"/>
    <mergeCell ref="GZ68:HB70"/>
    <mergeCell ref="HC68:HC71"/>
    <mergeCell ref="DI70:DJ70"/>
    <mergeCell ref="FM70:FN70"/>
    <mergeCell ref="FO70:FP70"/>
    <mergeCell ref="CQ65:CR65"/>
    <mergeCell ref="CS65:CT65"/>
    <mergeCell ref="CU65:CV65"/>
    <mergeCell ref="CW65:CX65"/>
    <mergeCell ref="FI70:FJ70"/>
    <mergeCell ref="FK70:FL70"/>
    <mergeCell ref="EU70:EV70"/>
    <mergeCell ref="EW70:EX70"/>
    <mergeCell ref="EY70:EZ70"/>
    <mergeCell ref="FA70:FB70"/>
    <mergeCell ref="FC70:FD70"/>
    <mergeCell ref="FE70:FF70"/>
    <mergeCell ref="FG70:FH70"/>
    <mergeCell ref="FQ70:FR70"/>
    <mergeCell ref="FS70:FT70"/>
    <mergeCell ref="FU70:FV70"/>
    <mergeCell ref="FW70:FX70"/>
    <mergeCell ref="FY70:FZ70"/>
    <mergeCell ref="GA70:GB70"/>
    <mergeCell ref="GC70:GD70"/>
    <mergeCell ref="GE70:GF70"/>
    <mergeCell ref="B54:B65"/>
    <mergeCell ref="C54:C65"/>
    <mergeCell ref="D54:D65"/>
    <mergeCell ref="E54:E65"/>
    <mergeCell ref="K55:L55"/>
    <mergeCell ref="DK65:DL65"/>
    <mergeCell ref="DM65:DN65"/>
    <mergeCell ref="DO65:DP65"/>
    <mergeCell ref="DQ65:DR65"/>
    <mergeCell ref="DS65:DT65"/>
    <mergeCell ref="DU65:DV65"/>
    <mergeCell ref="DW65:DX65"/>
    <mergeCell ref="DY65:DZ65"/>
    <mergeCell ref="EA65:EB65"/>
    <mergeCell ref="EC65:ED65"/>
    <mergeCell ref="EE65:EF65"/>
    <mergeCell ref="EG65:EH65"/>
    <mergeCell ref="CU63:CV63"/>
    <mergeCell ref="CW63:CX63"/>
    <mergeCell ref="K65:L65"/>
    <mergeCell ref="M65:N65"/>
    <mergeCell ref="O65:P65"/>
    <mergeCell ref="Q65:R65"/>
    <mergeCell ref="S65:T65"/>
    <mergeCell ref="U65:V65"/>
    <mergeCell ref="W65:X65"/>
    <mergeCell ref="Y65:Z65"/>
    <mergeCell ref="AA65:AB65"/>
    <mergeCell ref="AC65:AD65"/>
    <mergeCell ref="AE65:AF65"/>
    <mergeCell ref="AG65:AH65"/>
    <mergeCell ref="BO65:BP65"/>
    <mergeCell ref="GA65:GB65"/>
    <mergeCell ref="GQ65:GR65"/>
    <mergeCell ref="GS65:GT65"/>
    <mergeCell ref="GV65:GW65"/>
    <mergeCell ref="GZ65:HA65"/>
    <mergeCell ref="HD65:HE65"/>
    <mergeCell ref="GU66:HF66"/>
    <mergeCell ref="GC65:GD65"/>
    <mergeCell ref="GE65:GF65"/>
    <mergeCell ref="GG65:GH65"/>
    <mergeCell ref="GI65:GJ65"/>
    <mergeCell ref="GK65:GL65"/>
    <mergeCell ref="GM65:GN65"/>
    <mergeCell ref="GO65:GP65"/>
    <mergeCell ref="D66:GT66"/>
    <mergeCell ref="BK65:BL65"/>
    <mergeCell ref="BM65:BN65"/>
    <mergeCell ref="CY65:CZ65"/>
    <mergeCell ref="DA65:DB65"/>
    <mergeCell ref="DC65:DD65"/>
    <mergeCell ref="DE65:DF65"/>
    <mergeCell ref="DG65:DH65"/>
    <mergeCell ref="DI65:DJ65"/>
    <mergeCell ref="EI65:EJ65"/>
    <mergeCell ref="EK65:EL65"/>
    <mergeCell ref="BQ65:BR65"/>
    <mergeCell ref="BS65:BT65"/>
    <mergeCell ref="BU65:BV65"/>
    <mergeCell ref="BW65:BX65"/>
    <mergeCell ref="AM65:AN65"/>
    <mergeCell ref="AO65:AP65"/>
    <mergeCell ref="AQ65:AR65"/>
    <mergeCell ref="ES65:ET65"/>
    <mergeCell ref="EU65:EV65"/>
    <mergeCell ref="EW65:EX65"/>
    <mergeCell ref="EY65:EZ65"/>
    <mergeCell ref="FA65:FB65"/>
    <mergeCell ref="FC65:FD65"/>
    <mergeCell ref="FE65:FF65"/>
    <mergeCell ref="FG65:FH65"/>
    <mergeCell ref="FI65:FJ65"/>
    <mergeCell ref="FK65:FL65"/>
    <mergeCell ref="FM65:FN65"/>
    <mergeCell ref="FO65:FP65"/>
    <mergeCell ref="FQ65:FR65"/>
    <mergeCell ref="FS65:FT65"/>
    <mergeCell ref="FU65:FV65"/>
    <mergeCell ref="FW65:FX65"/>
    <mergeCell ref="FY65:FZ65"/>
    <mergeCell ref="K63:L63"/>
    <mergeCell ref="M63:N63"/>
    <mergeCell ref="AU63:AV63"/>
    <mergeCell ref="AW63:AX63"/>
    <mergeCell ref="AY63:AZ63"/>
    <mergeCell ref="BA63:BB63"/>
    <mergeCell ref="BC63:BD63"/>
    <mergeCell ref="CY61:CZ61"/>
    <mergeCell ref="DA61:DB61"/>
    <mergeCell ref="CY63:CZ63"/>
    <mergeCell ref="DA63:DB63"/>
    <mergeCell ref="DC63:DD63"/>
    <mergeCell ref="DE63:DF63"/>
    <mergeCell ref="DG63:DH63"/>
    <mergeCell ref="EM65:EN65"/>
    <mergeCell ref="EO65:EP65"/>
    <mergeCell ref="EQ65:ER65"/>
    <mergeCell ref="AS65:AT65"/>
    <mergeCell ref="AU65:AV65"/>
    <mergeCell ref="AW65:AX65"/>
    <mergeCell ref="AY65:AZ65"/>
    <mergeCell ref="BA65:BB65"/>
    <mergeCell ref="BC65:BD65"/>
    <mergeCell ref="BE65:BF65"/>
    <mergeCell ref="BG65:BH65"/>
    <mergeCell ref="BI65:BJ65"/>
    <mergeCell ref="GZ63:HA63"/>
    <mergeCell ref="HD63:HE63"/>
    <mergeCell ref="GA63:GB63"/>
    <mergeCell ref="GC63:GD63"/>
    <mergeCell ref="GE63:GF63"/>
    <mergeCell ref="GG63:GH63"/>
    <mergeCell ref="GI63:GJ63"/>
    <mergeCell ref="GK63:GL63"/>
    <mergeCell ref="GM63:GN63"/>
    <mergeCell ref="CQ61:CR61"/>
    <mergeCell ref="CS61:CT61"/>
    <mergeCell ref="CU61:CV61"/>
    <mergeCell ref="CW61:CX61"/>
    <mergeCell ref="DC61:DD61"/>
    <mergeCell ref="DE61:DF61"/>
    <mergeCell ref="DG61:DH61"/>
    <mergeCell ref="DI61:DJ61"/>
    <mergeCell ref="DK61:DL61"/>
    <mergeCell ref="DM61:DN61"/>
    <mergeCell ref="FA63:FB63"/>
    <mergeCell ref="FC63:FD63"/>
    <mergeCell ref="FE63:FF63"/>
    <mergeCell ref="FG63:FH63"/>
    <mergeCell ref="FI63:FJ63"/>
    <mergeCell ref="FK63:FL63"/>
    <mergeCell ref="FM63:FN63"/>
    <mergeCell ref="FO63:FP63"/>
    <mergeCell ref="FQ63:FR63"/>
    <mergeCell ref="FS63:FT63"/>
    <mergeCell ref="FU63:FV63"/>
    <mergeCell ref="FW63:FX63"/>
    <mergeCell ref="FY63:FZ63"/>
    <mergeCell ref="GO63:GP63"/>
    <mergeCell ref="GQ63:GR63"/>
    <mergeCell ref="GS63:GT63"/>
    <mergeCell ref="GV63:GW63"/>
    <mergeCell ref="DS63:DT63"/>
    <mergeCell ref="DU63:DV63"/>
    <mergeCell ref="DW63:DX63"/>
    <mergeCell ref="DY63:DZ63"/>
    <mergeCell ref="EA63:EB63"/>
    <mergeCell ref="EC63:ED63"/>
    <mergeCell ref="EE63:EF63"/>
    <mergeCell ref="EG63:EH63"/>
    <mergeCell ref="EI63:EJ63"/>
    <mergeCell ref="EK63:EL63"/>
    <mergeCell ref="EM63:EN63"/>
    <mergeCell ref="EO63:EP63"/>
    <mergeCell ref="EQ63:ER63"/>
    <mergeCell ref="ES63:ET63"/>
    <mergeCell ref="EU63:EV63"/>
    <mergeCell ref="EW63:EX63"/>
    <mergeCell ref="EY63:EZ63"/>
    <mergeCell ref="BW63:BX63"/>
    <mergeCell ref="BY63:BZ63"/>
    <mergeCell ref="CA63:CB63"/>
    <mergeCell ref="CC63:CD63"/>
    <mergeCell ref="CE63:CF63"/>
    <mergeCell ref="CG63:CH63"/>
    <mergeCell ref="CI63:CJ63"/>
    <mergeCell ref="CK63:CL63"/>
    <mergeCell ref="CM63:CN63"/>
    <mergeCell ref="CO63:CP63"/>
    <mergeCell ref="CQ63:CR63"/>
    <mergeCell ref="CS63:CT63"/>
    <mergeCell ref="DI63:DJ63"/>
    <mergeCell ref="DK63:DL63"/>
    <mergeCell ref="DM63:DN63"/>
    <mergeCell ref="DO63:DP63"/>
    <mergeCell ref="DQ63:DR63"/>
    <mergeCell ref="O63:P63"/>
    <mergeCell ref="Q63:R63"/>
    <mergeCell ref="S63:T63"/>
    <mergeCell ref="U63:V63"/>
    <mergeCell ref="W63:X63"/>
    <mergeCell ref="Y63:Z63"/>
    <mergeCell ref="AA63:AB63"/>
    <mergeCell ref="AC63:AD63"/>
    <mergeCell ref="AE63:AF63"/>
    <mergeCell ref="AG63:AH63"/>
    <mergeCell ref="AI63:AJ63"/>
    <mergeCell ref="AK63:AL63"/>
    <mergeCell ref="AM63:AN63"/>
    <mergeCell ref="AO63:AP63"/>
    <mergeCell ref="BS63:BT63"/>
    <mergeCell ref="BU63:BV63"/>
    <mergeCell ref="BE63:BF63"/>
    <mergeCell ref="BG63:BH63"/>
    <mergeCell ref="BI63:BJ63"/>
    <mergeCell ref="BK63:BL63"/>
    <mergeCell ref="BM63:BN63"/>
    <mergeCell ref="BO63:BP63"/>
    <mergeCell ref="BQ63:BR63"/>
    <mergeCell ref="AQ63:AR63"/>
    <mergeCell ref="AS63:AT63"/>
    <mergeCell ref="DQ61:DR61"/>
    <mergeCell ref="DS61:DT61"/>
    <mergeCell ref="DU61:DV61"/>
    <mergeCell ref="DW61:DX61"/>
    <mergeCell ref="BO61:BP61"/>
    <mergeCell ref="BQ61:BR61"/>
    <mergeCell ref="BS61:BT61"/>
    <mergeCell ref="BU61:BV61"/>
    <mergeCell ref="BW61:BX61"/>
    <mergeCell ref="BY61:BZ61"/>
    <mergeCell ref="CA61:CB61"/>
    <mergeCell ref="CC61:CD61"/>
    <mergeCell ref="CE61:CF61"/>
    <mergeCell ref="CG61:CH61"/>
    <mergeCell ref="CI61:CJ61"/>
    <mergeCell ref="CK61:CL61"/>
    <mergeCell ref="CM61:CN61"/>
    <mergeCell ref="CO61:CP61"/>
    <mergeCell ref="FM61:FN61"/>
    <mergeCell ref="FO61:FP61"/>
    <mergeCell ref="FQ61:FR61"/>
    <mergeCell ref="FS61:FT61"/>
    <mergeCell ref="FU61:FV61"/>
    <mergeCell ref="FW61:FX61"/>
    <mergeCell ref="FY61:FZ61"/>
    <mergeCell ref="GA61:GB61"/>
    <mergeCell ref="GQ61:GR61"/>
    <mergeCell ref="GS61:GT61"/>
    <mergeCell ref="GV61:GW61"/>
    <mergeCell ref="GZ61:HA61"/>
    <mergeCell ref="HD61:HE61"/>
    <mergeCell ref="GC61:GD61"/>
    <mergeCell ref="GE61:GF61"/>
    <mergeCell ref="GG61:GH61"/>
    <mergeCell ref="GI61:GJ61"/>
    <mergeCell ref="GK61:GL61"/>
    <mergeCell ref="GM61:GN61"/>
    <mergeCell ref="GO61:GP61"/>
    <mergeCell ref="EE61:EF61"/>
    <mergeCell ref="EG61:EH61"/>
    <mergeCell ref="EI61:EJ61"/>
    <mergeCell ref="EK61:EL61"/>
    <mergeCell ref="EM61:EN61"/>
    <mergeCell ref="EO61:EP61"/>
    <mergeCell ref="EQ61:ER61"/>
    <mergeCell ref="ES61:ET61"/>
    <mergeCell ref="EU61:EV61"/>
    <mergeCell ref="EW61:EX61"/>
    <mergeCell ref="EY61:EZ61"/>
    <mergeCell ref="FA61:FB61"/>
    <mergeCell ref="FC61:FD61"/>
    <mergeCell ref="FE61:FF61"/>
    <mergeCell ref="FG61:FH61"/>
    <mergeCell ref="FI61:FJ61"/>
    <mergeCell ref="FK61:FL61"/>
    <mergeCell ref="K61:L61"/>
    <mergeCell ref="M61:N61"/>
    <mergeCell ref="O61:P61"/>
    <mergeCell ref="Q61:R61"/>
    <mergeCell ref="S61:T61"/>
    <mergeCell ref="U61:V61"/>
    <mergeCell ref="W61:X61"/>
    <mergeCell ref="Y61:Z61"/>
    <mergeCell ref="AA61:AB61"/>
    <mergeCell ref="AC61:AD61"/>
    <mergeCell ref="AE61:AF61"/>
    <mergeCell ref="AG61:AH61"/>
    <mergeCell ref="AI61:AJ61"/>
    <mergeCell ref="AK61:AL61"/>
    <mergeCell ref="DY61:DZ61"/>
    <mergeCell ref="EA61:EB61"/>
    <mergeCell ref="EC61:ED61"/>
    <mergeCell ref="AM61:AN61"/>
    <mergeCell ref="AO61:AP61"/>
    <mergeCell ref="AQ61:AR61"/>
    <mergeCell ref="AS61:AT61"/>
    <mergeCell ref="AU61:AV61"/>
    <mergeCell ref="AW61:AX61"/>
    <mergeCell ref="AY61:AZ61"/>
    <mergeCell ref="BA61:BB61"/>
    <mergeCell ref="BC61:BD61"/>
    <mergeCell ref="BE61:BF61"/>
    <mergeCell ref="BG61:BH61"/>
    <mergeCell ref="BI61:BJ61"/>
    <mergeCell ref="BK61:BL61"/>
    <mergeCell ref="BM61:BN61"/>
    <mergeCell ref="DO61:DP61"/>
    <mergeCell ref="K58:L58"/>
    <mergeCell ref="M58:N58"/>
    <mergeCell ref="O58:P58"/>
    <mergeCell ref="Q58:R58"/>
    <mergeCell ref="S58:T58"/>
    <mergeCell ref="U58:V58"/>
    <mergeCell ref="W58:X58"/>
    <mergeCell ref="Y58:Z58"/>
    <mergeCell ref="AA58:AB58"/>
    <mergeCell ref="AC58:AD58"/>
    <mergeCell ref="AE58:AF58"/>
    <mergeCell ref="AG58:AH58"/>
    <mergeCell ref="BO58:BP58"/>
    <mergeCell ref="BQ58:BR58"/>
    <mergeCell ref="BS58:BT58"/>
    <mergeCell ref="BU58:BV58"/>
    <mergeCell ref="BW58:BX58"/>
    <mergeCell ref="BK58:BL58"/>
    <mergeCell ref="BM58:BN58"/>
    <mergeCell ref="FS58:FT58"/>
    <mergeCell ref="FU58:FV58"/>
    <mergeCell ref="FW58:FX58"/>
    <mergeCell ref="FY58:FZ58"/>
    <mergeCell ref="GA58:GB58"/>
    <mergeCell ref="GQ58:GR58"/>
    <mergeCell ref="GS58:GT58"/>
    <mergeCell ref="GV58:GW58"/>
    <mergeCell ref="GZ58:HA58"/>
    <mergeCell ref="HD58:HE58"/>
    <mergeCell ref="GC58:GD58"/>
    <mergeCell ref="GE58:GF58"/>
    <mergeCell ref="GG58:GH58"/>
    <mergeCell ref="GI58:GJ58"/>
    <mergeCell ref="GK58:GL58"/>
    <mergeCell ref="GM58:GN58"/>
    <mergeCell ref="GO58:GP58"/>
    <mergeCell ref="EK58:EL58"/>
    <mergeCell ref="EM58:EN58"/>
    <mergeCell ref="EO58:EP58"/>
    <mergeCell ref="EQ58:ER58"/>
    <mergeCell ref="ES58:ET58"/>
    <mergeCell ref="EU58:EV58"/>
    <mergeCell ref="EW58:EX58"/>
    <mergeCell ref="EY58:EZ58"/>
    <mergeCell ref="FA58:FB58"/>
    <mergeCell ref="FC58:FD58"/>
    <mergeCell ref="FE58:FF58"/>
    <mergeCell ref="FG58:FH58"/>
    <mergeCell ref="FI58:FJ58"/>
    <mergeCell ref="FK58:FL58"/>
    <mergeCell ref="FM58:FN58"/>
    <mergeCell ref="FO58:FP58"/>
    <mergeCell ref="FQ58:FR58"/>
    <mergeCell ref="CE58:CF58"/>
    <mergeCell ref="CG58:CH58"/>
    <mergeCell ref="CI58:CJ58"/>
    <mergeCell ref="CK58:CL58"/>
    <mergeCell ref="CM58:CN58"/>
    <mergeCell ref="CO58:CP58"/>
    <mergeCell ref="DO58:DP58"/>
    <mergeCell ref="DQ58:DR58"/>
    <mergeCell ref="DS58:DT58"/>
    <mergeCell ref="DU58:DV58"/>
    <mergeCell ref="DW58:DX58"/>
    <mergeCell ref="DY58:DZ58"/>
    <mergeCell ref="EA58:EB58"/>
    <mergeCell ref="EC58:ED58"/>
    <mergeCell ref="EE58:EF58"/>
    <mergeCell ref="EG58:EH58"/>
    <mergeCell ref="EI58:EJ58"/>
    <mergeCell ref="CQ58:CR58"/>
    <mergeCell ref="CS58:CT58"/>
    <mergeCell ref="CU58:CV58"/>
    <mergeCell ref="CW58:CX58"/>
    <mergeCell ref="CY58:CZ58"/>
    <mergeCell ref="DA58:DB58"/>
    <mergeCell ref="DC58:DD58"/>
    <mergeCell ref="DE58:DF58"/>
    <mergeCell ref="DG58:DH58"/>
    <mergeCell ref="DI58:DJ58"/>
    <mergeCell ref="DK58:DL58"/>
    <mergeCell ref="DM58:DN58"/>
    <mergeCell ref="AI58:AJ58"/>
    <mergeCell ref="AK58:AL58"/>
    <mergeCell ref="AM58:AN58"/>
    <mergeCell ref="AO58:AP58"/>
    <mergeCell ref="AQ58:AR58"/>
    <mergeCell ref="AS58:AT58"/>
    <mergeCell ref="AU58:AV58"/>
    <mergeCell ref="AW58:AX58"/>
    <mergeCell ref="AY58:AZ58"/>
    <mergeCell ref="BA58:BB58"/>
    <mergeCell ref="BC58:BD58"/>
    <mergeCell ref="BE58:BF58"/>
    <mergeCell ref="BG58:BH58"/>
    <mergeCell ref="BI58:BJ58"/>
    <mergeCell ref="BY58:BZ58"/>
    <mergeCell ref="CA58:CB58"/>
    <mergeCell ref="CC58:CD58"/>
    <mergeCell ref="M55:N55"/>
    <mergeCell ref="O55:P55"/>
    <mergeCell ref="AW55:AX55"/>
    <mergeCell ref="AY55:AZ55"/>
    <mergeCell ref="BA55:BB55"/>
    <mergeCell ref="BC55:BD55"/>
    <mergeCell ref="BE55:BF55"/>
    <mergeCell ref="EC55:ED55"/>
    <mergeCell ref="EE55:EF55"/>
    <mergeCell ref="EG55:EH55"/>
    <mergeCell ref="EI55:EJ55"/>
    <mergeCell ref="EK55:EL55"/>
    <mergeCell ref="DS52:DT52"/>
    <mergeCell ref="DU52:DV52"/>
    <mergeCell ref="DS55:DT55"/>
    <mergeCell ref="DU55:DV55"/>
    <mergeCell ref="DW55:DX55"/>
    <mergeCell ref="DY55:DZ55"/>
    <mergeCell ref="EA55:EB55"/>
    <mergeCell ref="CW55:CX55"/>
    <mergeCell ref="CY55:CZ55"/>
    <mergeCell ref="DK52:DL52"/>
    <mergeCell ref="DM52:DN52"/>
    <mergeCell ref="FM55:FN55"/>
    <mergeCell ref="FO55:FP55"/>
    <mergeCell ref="FQ55:FR55"/>
    <mergeCell ref="FS55:FT55"/>
    <mergeCell ref="FU55:FV55"/>
    <mergeCell ref="FW55:FX55"/>
    <mergeCell ref="GM55:GN55"/>
    <mergeCell ref="GO55:GP55"/>
    <mergeCell ref="GQ55:GR55"/>
    <mergeCell ref="GS55:GT55"/>
    <mergeCell ref="GV55:GW55"/>
    <mergeCell ref="GZ55:HA55"/>
    <mergeCell ref="HD55:HE55"/>
    <mergeCell ref="FY55:FZ55"/>
    <mergeCell ref="GA55:GB55"/>
    <mergeCell ref="GC55:GD55"/>
    <mergeCell ref="GE55:GF55"/>
    <mergeCell ref="GG55:GH55"/>
    <mergeCell ref="GI55:GJ55"/>
    <mergeCell ref="GK55:GL55"/>
    <mergeCell ref="DK55:DL55"/>
    <mergeCell ref="DM55:DN55"/>
    <mergeCell ref="DO55:DP55"/>
    <mergeCell ref="DQ55:DR55"/>
    <mergeCell ref="EM55:EN55"/>
    <mergeCell ref="EO55:EP55"/>
    <mergeCell ref="EQ55:ER55"/>
    <mergeCell ref="ES55:ET55"/>
    <mergeCell ref="EU55:EV55"/>
    <mergeCell ref="EW55:EX55"/>
    <mergeCell ref="EY55:EZ55"/>
    <mergeCell ref="FA55:FB55"/>
    <mergeCell ref="FC55:FD55"/>
    <mergeCell ref="FE55:FF55"/>
    <mergeCell ref="FG55:FH55"/>
    <mergeCell ref="FI55:FJ55"/>
    <mergeCell ref="FK55:FL55"/>
    <mergeCell ref="BY55:BZ55"/>
    <mergeCell ref="CA55:CB55"/>
    <mergeCell ref="CC55:CD55"/>
    <mergeCell ref="CE55:CF55"/>
    <mergeCell ref="CG55:CH55"/>
    <mergeCell ref="CI55:CJ55"/>
    <mergeCell ref="CK55:CL55"/>
    <mergeCell ref="CM55:CN55"/>
    <mergeCell ref="CO55:CP55"/>
    <mergeCell ref="CQ55:CR55"/>
    <mergeCell ref="CS55:CT55"/>
    <mergeCell ref="CU55:CV55"/>
    <mergeCell ref="DA55:DB55"/>
    <mergeCell ref="DC55:DD55"/>
    <mergeCell ref="DE55:DF55"/>
    <mergeCell ref="DG55:DH55"/>
    <mergeCell ref="DI55:DJ55"/>
    <mergeCell ref="Q55:R55"/>
    <mergeCell ref="S55:T55"/>
    <mergeCell ref="U55:V55"/>
    <mergeCell ref="W55:X55"/>
    <mergeCell ref="Y55:Z55"/>
    <mergeCell ref="AA55:AB55"/>
    <mergeCell ref="AC55:AD55"/>
    <mergeCell ref="AE55:AF55"/>
    <mergeCell ref="AG55:AH55"/>
    <mergeCell ref="AI55:AJ55"/>
    <mergeCell ref="AK55:AL55"/>
    <mergeCell ref="AM55:AN55"/>
    <mergeCell ref="AO55:AP55"/>
    <mergeCell ref="AQ55:AR55"/>
    <mergeCell ref="BU55:BV55"/>
    <mergeCell ref="BW55:BX55"/>
    <mergeCell ref="BG55:BH55"/>
    <mergeCell ref="BI55:BJ55"/>
    <mergeCell ref="BK55:BL55"/>
    <mergeCell ref="BM55:BN55"/>
    <mergeCell ref="BO55:BP55"/>
    <mergeCell ref="BQ55:BR55"/>
    <mergeCell ref="BS55:BT55"/>
    <mergeCell ref="AS55:AT55"/>
    <mergeCell ref="AU55:AV55"/>
    <mergeCell ref="HG50:HG53"/>
    <mergeCell ref="HH50:HH53"/>
    <mergeCell ref="HI50:HI53"/>
    <mergeCell ref="HJ50:HJ53"/>
    <mergeCell ref="HK50:HK53"/>
    <mergeCell ref="G50:G53"/>
    <mergeCell ref="H50:H52"/>
    <mergeCell ref="I50:I52"/>
    <mergeCell ref="J50:J53"/>
    <mergeCell ref="K52:L52"/>
    <mergeCell ref="M52:N52"/>
    <mergeCell ref="O52:P52"/>
    <mergeCell ref="F49:G49"/>
    <mergeCell ref="H49:J49"/>
    <mergeCell ref="K49:Z51"/>
    <mergeCell ref="AA49:AP51"/>
    <mergeCell ref="AQ49:BF51"/>
    <mergeCell ref="BG49:BV51"/>
    <mergeCell ref="BW49:CL51"/>
    <mergeCell ref="DC52:DD52"/>
    <mergeCell ref="DE52:DF52"/>
    <mergeCell ref="GG52:GH52"/>
    <mergeCell ref="GI52:GJ52"/>
    <mergeCell ref="GK52:GL52"/>
    <mergeCell ref="GM52:GN52"/>
    <mergeCell ref="GO52:GP52"/>
    <mergeCell ref="GQ52:GR52"/>
    <mergeCell ref="GS52:GT52"/>
    <mergeCell ref="DG52:DH52"/>
    <mergeCell ref="DI52:DJ52"/>
    <mergeCell ref="EM52:EN52"/>
    <mergeCell ref="EO52:EP52"/>
    <mergeCell ref="F35:F38"/>
    <mergeCell ref="G35:G38"/>
    <mergeCell ref="B39:B40"/>
    <mergeCell ref="C39:C40"/>
    <mergeCell ref="D39:D40"/>
    <mergeCell ref="E39:E40"/>
    <mergeCell ref="E41:E47"/>
    <mergeCell ref="B41:B47"/>
    <mergeCell ref="B48:C48"/>
    <mergeCell ref="B49:B53"/>
    <mergeCell ref="C49:C53"/>
    <mergeCell ref="D49:D53"/>
    <mergeCell ref="E49:E53"/>
    <mergeCell ref="F50:F53"/>
    <mergeCell ref="GV50:GX52"/>
    <mergeCell ref="GY50:GY52"/>
    <mergeCell ref="HC50:HC53"/>
    <mergeCell ref="EQ52:ER52"/>
    <mergeCell ref="ES52:ET52"/>
    <mergeCell ref="EU52:EV52"/>
    <mergeCell ref="DO52:DP52"/>
    <mergeCell ref="DQ52:DR52"/>
    <mergeCell ref="DW52:DX52"/>
    <mergeCell ref="DY52:DZ52"/>
    <mergeCell ref="EA52:EB52"/>
    <mergeCell ref="EC52:ED52"/>
    <mergeCell ref="EE52:EF52"/>
    <mergeCell ref="EG52:EH52"/>
    <mergeCell ref="EI52:EJ52"/>
    <mergeCell ref="EK52:EL52"/>
    <mergeCell ref="B34:B38"/>
    <mergeCell ref="C34:C38"/>
    <mergeCell ref="GE49:GT51"/>
    <mergeCell ref="GU50:GU52"/>
    <mergeCell ref="DC49:DR51"/>
    <mergeCell ref="DS49:EH51"/>
    <mergeCell ref="EI49:EX51"/>
    <mergeCell ref="EY49:FN51"/>
    <mergeCell ref="FO49:GD51"/>
    <mergeCell ref="HD49:HF52"/>
    <mergeCell ref="GZ50:HB52"/>
    <mergeCell ref="FK52:FL52"/>
    <mergeCell ref="FM52:FN52"/>
    <mergeCell ref="EW52:EX52"/>
    <mergeCell ref="EY52:EZ52"/>
    <mergeCell ref="FA52:FB52"/>
    <mergeCell ref="FC52:FD52"/>
    <mergeCell ref="FE52:FF52"/>
    <mergeCell ref="FG52:FH52"/>
    <mergeCell ref="FI52:FJ52"/>
    <mergeCell ref="GC52:GD52"/>
    <mergeCell ref="GE52:GF52"/>
    <mergeCell ref="FO52:FP52"/>
    <mergeCell ref="FQ52:FR52"/>
    <mergeCell ref="FS52:FT52"/>
    <mergeCell ref="FU52:FV52"/>
    <mergeCell ref="FW52:FX52"/>
    <mergeCell ref="FY52:FZ52"/>
    <mergeCell ref="GA52:GB52"/>
    <mergeCell ref="CG52:CH52"/>
    <mergeCell ref="CI52:CJ52"/>
    <mergeCell ref="CK52:CL52"/>
    <mergeCell ref="CM52:CN52"/>
    <mergeCell ref="CO52:CP52"/>
    <mergeCell ref="CQ52:CR52"/>
    <mergeCell ref="CS52:CT52"/>
    <mergeCell ref="CU52:CV52"/>
    <mergeCell ref="CW52:CX52"/>
    <mergeCell ref="CY52:CZ52"/>
    <mergeCell ref="DA52:DB52"/>
    <mergeCell ref="CM49:DB51"/>
    <mergeCell ref="BS52:BT52"/>
    <mergeCell ref="BU52:BV52"/>
    <mergeCell ref="BW52:BX52"/>
    <mergeCell ref="BY52:BZ52"/>
    <mergeCell ref="CA52:CB52"/>
    <mergeCell ref="CC52:CD52"/>
    <mergeCell ref="CW43:CX43"/>
    <mergeCell ref="CY43:CZ43"/>
    <mergeCell ref="DA43:DB43"/>
    <mergeCell ref="DC43:DD43"/>
    <mergeCell ref="AE52:AF52"/>
    <mergeCell ref="AG52:AH52"/>
    <mergeCell ref="Q52:R52"/>
    <mergeCell ref="S52:T52"/>
    <mergeCell ref="U52:V52"/>
    <mergeCell ref="W52:X52"/>
    <mergeCell ref="Y52:Z52"/>
    <mergeCell ref="AA52:AB52"/>
    <mergeCell ref="AC52:AD52"/>
    <mergeCell ref="AW52:AX52"/>
    <mergeCell ref="AY52:AZ52"/>
    <mergeCell ref="AI52:AJ52"/>
    <mergeCell ref="AK52:AL52"/>
    <mergeCell ref="AM52:AN52"/>
    <mergeCell ref="AO52:AP52"/>
    <mergeCell ref="AQ52:AR52"/>
    <mergeCell ref="AS52:AT52"/>
    <mergeCell ref="AU52:AV52"/>
    <mergeCell ref="BO52:BP52"/>
    <mergeCell ref="BQ52:BR52"/>
    <mergeCell ref="BA52:BB52"/>
    <mergeCell ref="BC52:BD52"/>
    <mergeCell ref="BE52:BF52"/>
    <mergeCell ref="BG52:BH52"/>
    <mergeCell ref="BI52:BJ52"/>
    <mergeCell ref="BK52:BL52"/>
    <mergeCell ref="BM52:BN52"/>
    <mergeCell ref="CE52:CF52"/>
    <mergeCell ref="BG34:BV36"/>
    <mergeCell ref="BW34:CL36"/>
    <mergeCell ref="CM34:DB36"/>
    <mergeCell ref="DC34:DR36"/>
    <mergeCell ref="DS34:EH36"/>
    <mergeCell ref="M37:N37"/>
    <mergeCell ref="O37:P37"/>
    <mergeCell ref="AA37:AB37"/>
    <mergeCell ref="AC37:AD37"/>
    <mergeCell ref="AE37:AF37"/>
    <mergeCell ref="AG37:AH37"/>
    <mergeCell ref="AI37:AJ37"/>
    <mergeCell ref="C41:C47"/>
    <mergeCell ref="D41:D47"/>
    <mergeCell ref="K43:L43"/>
    <mergeCell ref="M43:N43"/>
    <mergeCell ref="O43:P43"/>
    <mergeCell ref="Q43:R43"/>
    <mergeCell ref="S43:T43"/>
    <mergeCell ref="Y42:Z42"/>
    <mergeCell ref="AA42:AB42"/>
    <mergeCell ref="AC42:AD42"/>
    <mergeCell ref="AE42:AF42"/>
    <mergeCell ref="AG42:AH42"/>
    <mergeCell ref="DW43:DX43"/>
    <mergeCell ref="DY43:DZ43"/>
    <mergeCell ref="EA43:EB43"/>
    <mergeCell ref="EC43:ED43"/>
    <mergeCell ref="EE43:EF43"/>
    <mergeCell ref="EG43:EH43"/>
    <mergeCell ref="BK43:BL43"/>
    <mergeCell ref="BM43:BN43"/>
    <mergeCell ref="BI32:BJ32"/>
    <mergeCell ref="BK32:BL32"/>
    <mergeCell ref="BM32:BN32"/>
    <mergeCell ref="BO32:BP32"/>
    <mergeCell ref="BQ32:BR32"/>
    <mergeCell ref="BS32:BT32"/>
    <mergeCell ref="BU32:BV32"/>
    <mergeCell ref="BW32:BX32"/>
    <mergeCell ref="BY32:BZ32"/>
    <mergeCell ref="CA32:CB32"/>
    <mergeCell ref="CC32:CD32"/>
    <mergeCell ref="K27:L27"/>
    <mergeCell ref="M27:N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AK27:AL27"/>
    <mergeCell ref="AM27:AN27"/>
    <mergeCell ref="AO27:AP27"/>
    <mergeCell ref="AQ27:AR27"/>
    <mergeCell ref="BI27:BJ27"/>
    <mergeCell ref="BK27:BL27"/>
    <mergeCell ref="BM27:BN27"/>
    <mergeCell ref="BU27:BV27"/>
    <mergeCell ref="BW27:BX27"/>
    <mergeCell ref="AA32:AB32"/>
    <mergeCell ref="AC32:AD32"/>
    <mergeCell ref="AE32:AF32"/>
    <mergeCell ref="AG32:AH32"/>
    <mergeCell ref="AI32:AJ32"/>
    <mergeCell ref="AK32:AL32"/>
    <mergeCell ref="AM32:AN32"/>
    <mergeCell ref="AO32:AP32"/>
    <mergeCell ref="AQ32:AR32"/>
    <mergeCell ref="AS32:AT32"/>
    <mergeCell ref="AU32:AV32"/>
    <mergeCell ref="AW32:AX32"/>
    <mergeCell ref="AY32:AZ32"/>
    <mergeCell ref="BA32:BB32"/>
    <mergeCell ref="BC32:BD32"/>
    <mergeCell ref="BE32:BF32"/>
    <mergeCell ref="BG32:BH32"/>
    <mergeCell ref="K25:L25"/>
    <mergeCell ref="K32:L32"/>
    <mergeCell ref="B25:B32"/>
    <mergeCell ref="C25:C32"/>
    <mergeCell ref="D25:D32"/>
    <mergeCell ref="E25:E32"/>
    <mergeCell ref="M25:N25"/>
    <mergeCell ref="O25:P25"/>
    <mergeCell ref="O27:P27"/>
    <mergeCell ref="B33:C33"/>
    <mergeCell ref="M32:N32"/>
    <mergeCell ref="O32:P32"/>
    <mergeCell ref="Q32:R32"/>
    <mergeCell ref="S32:T32"/>
    <mergeCell ref="U32:V32"/>
    <mergeCell ref="W32:X32"/>
    <mergeCell ref="Y32:Z32"/>
    <mergeCell ref="FG43:FH43"/>
    <mergeCell ref="FI43:FJ43"/>
    <mergeCell ref="FK43:FL43"/>
    <mergeCell ref="FM43:FN43"/>
    <mergeCell ref="FO43:FP43"/>
    <mergeCell ref="FQ43:FR43"/>
    <mergeCell ref="FS43:FT43"/>
    <mergeCell ref="FU43:FV43"/>
    <mergeCell ref="FW43:FX43"/>
    <mergeCell ref="GM43:GN43"/>
    <mergeCell ref="GO43:GP43"/>
    <mergeCell ref="GQ43:GR43"/>
    <mergeCell ref="GS43:GT43"/>
    <mergeCell ref="GV43:GW43"/>
    <mergeCell ref="GZ43:HA43"/>
    <mergeCell ref="HD43:HE43"/>
    <mergeCell ref="GU49:HC49"/>
    <mergeCell ref="D48:GT48"/>
    <mergeCell ref="GU48:HF48"/>
    <mergeCell ref="FY43:FZ43"/>
    <mergeCell ref="GA43:GB43"/>
    <mergeCell ref="GC43:GD43"/>
    <mergeCell ref="GE43:GF43"/>
    <mergeCell ref="GG43:GH43"/>
    <mergeCell ref="GI43:GJ43"/>
    <mergeCell ref="GK43:GL43"/>
    <mergeCell ref="BO43:BP43"/>
    <mergeCell ref="BQ43:BR43"/>
    <mergeCell ref="BS43:BT43"/>
    <mergeCell ref="BU43:BV43"/>
    <mergeCell ref="BW43:BX43"/>
    <mergeCell ref="BY43:BZ43"/>
    <mergeCell ref="EE42:EF42"/>
    <mergeCell ref="EG42:EH42"/>
    <mergeCell ref="BE43:BF43"/>
    <mergeCell ref="BG43:BH43"/>
    <mergeCell ref="BI43:BJ43"/>
    <mergeCell ref="EI43:EJ43"/>
    <mergeCell ref="EK43:EL43"/>
    <mergeCell ref="EM43:EN43"/>
    <mergeCell ref="EO43:EP43"/>
    <mergeCell ref="EQ43:ER43"/>
    <mergeCell ref="ES43:ET43"/>
    <mergeCell ref="EU43:EV43"/>
    <mergeCell ref="EW43:EX43"/>
    <mergeCell ref="EY43:EZ43"/>
    <mergeCell ref="FA43:FB43"/>
    <mergeCell ref="FC43:FD43"/>
    <mergeCell ref="FE43:FF43"/>
    <mergeCell ref="CA43:CB43"/>
    <mergeCell ref="CC43:CD43"/>
    <mergeCell ref="CE43:CF43"/>
    <mergeCell ref="CG43:CH43"/>
    <mergeCell ref="CI43:CJ43"/>
    <mergeCell ref="CK43:CL43"/>
    <mergeCell ref="CM43:CN43"/>
    <mergeCell ref="CO43:CP43"/>
    <mergeCell ref="DS43:DT43"/>
    <mergeCell ref="DU43:DV43"/>
    <mergeCell ref="DE43:DF43"/>
    <mergeCell ref="DG43:DH43"/>
    <mergeCell ref="DI43:DJ43"/>
    <mergeCell ref="DK43:DL43"/>
    <mergeCell ref="DM43:DN43"/>
    <mergeCell ref="DM42:DN42"/>
    <mergeCell ref="DO42:DP42"/>
    <mergeCell ref="DQ42:DR42"/>
    <mergeCell ref="DS42:DT42"/>
    <mergeCell ref="DU42:DV42"/>
    <mergeCell ref="DW42:DX42"/>
    <mergeCell ref="DY42:DZ42"/>
    <mergeCell ref="AI43:AJ43"/>
    <mergeCell ref="AK43:AL43"/>
    <mergeCell ref="U43:V43"/>
    <mergeCell ref="W43:X43"/>
    <mergeCell ref="Y43:Z43"/>
    <mergeCell ref="AA43:AB43"/>
    <mergeCell ref="AC43:AD43"/>
    <mergeCell ref="AE43:AF43"/>
    <mergeCell ref="AG43:AH43"/>
    <mergeCell ref="BA43:BB43"/>
    <mergeCell ref="BC43:BD43"/>
    <mergeCell ref="AM43:AN43"/>
    <mergeCell ref="AO43:AP43"/>
    <mergeCell ref="AQ43:AR43"/>
    <mergeCell ref="AS43:AT43"/>
    <mergeCell ref="AU43:AV43"/>
    <mergeCell ref="AW43:AX43"/>
    <mergeCell ref="AY43:AZ43"/>
    <mergeCell ref="CQ43:CR43"/>
    <mergeCell ref="CS43:CT43"/>
    <mergeCell ref="CU42:CV42"/>
    <mergeCell ref="CW42:CX42"/>
    <mergeCell ref="DO43:DP43"/>
    <mergeCell ref="DQ43:DR43"/>
    <mergeCell ref="CU43:CV43"/>
    <mergeCell ref="FQ42:FR42"/>
    <mergeCell ref="FS42:FT42"/>
    <mergeCell ref="FU42:FV42"/>
    <mergeCell ref="GK42:GL42"/>
    <mergeCell ref="GM42:GN42"/>
    <mergeCell ref="GO42:GP42"/>
    <mergeCell ref="GQ42:GR42"/>
    <mergeCell ref="GS42:GT42"/>
    <mergeCell ref="GV42:GW42"/>
    <mergeCell ref="GZ42:HA42"/>
    <mergeCell ref="HD42:HE42"/>
    <mergeCell ref="FW42:FX42"/>
    <mergeCell ref="FY42:FZ42"/>
    <mergeCell ref="GA42:GB42"/>
    <mergeCell ref="GC42:GD42"/>
    <mergeCell ref="GE42:GF42"/>
    <mergeCell ref="GG42:GH42"/>
    <mergeCell ref="GI42:GJ42"/>
    <mergeCell ref="CI42:CJ42"/>
    <mergeCell ref="EK42:EL42"/>
    <mergeCell ref="EM42:EN42"/>
    <mergeCell ref="EO42:EP42"/>
    <mergeCell ref="EQ42:ER42"/>
    <mergeCell ref="ES42:ET42"/>
    <mergeCell ref="EU42:EV42"/>
    <mergeCell ref="EW42:EX42"/>
    <mergeCell ref="EY42:EZ42"/>
    <mergeCell ref="FA42:FB42"/>
    <mergeCell ref="FC42:FD42"/>
    <mergeCell ref="FE42:FF42"/>
    <mergeCell ref="FG42:FH42"/>
    <mergeCell ref="FI42:FJ42"/>
    <mergeCell ref="FK42:FL42"/>
    <mergeCell ref="FM42:FN42"/>
    <mergeCell ref="FO42:FP42"/>
    <mergeCell ref="EA42:EB42"/>
    <mergeCell ref="EC42:ED42"/>
    <mergeCell ref="CK42:CL42"/>
    <mergeCell ref="CM42:CN42"/>
    <mergeCell ref="CO42:CP42"/>
    <mergeCell ref="CQ42:CR42"/>
    <mergeCell ref="CS42:CT42"/>
    <mergeCell ref="EI42:EJ42"/>
    <mergeCell ref="CY42:CZ42"/>
    <mergeCell ref="DA42:DB42"/>
    <mergeCell ref="DC42:DD42"/>
    <mergeCell ref="DE42:DF42"/>
    <mergeCell ref="DG42:DH42"/>
    <mergeCell ref="DI42:DJ42"/>
    <mergeCell ref="DK42:DL42"/>
    <mergeCell ref="BO42:BP42"/>
    <mergeCell ref="BQ42:BR42"/>
    <mergeCell ref="BA42:BB42"/>
    <mergeCell ref="BC42:BD42"/>
    <mergeCell ref="BE42:BF42"/>
    <mergeCell ref="BG42:BH42"/>
    <mergeCell ref="BI42:BJ42"/>
    <mergeCell ref="BK42:BL42"/>
    <mergeCell ref="BM42:BN42"/>
    <mergeCell ref="BS42:BT42"/>
    <mergeCell ref="BU42:BV42"/>
    <mergeCell ref="BW42:BX42"/>
    <mergeCell ref="BY42:BZ42"/>
    <mergeCell ref="CA42:CB42"/>
    <mergeCell ref="CC42:CD42"/>
    <mergeCell ref="CE42:CF42"/>
    <mergeCell ref="CG42:CH42"/>
    <mergeCell ref="U42:V42"/>
    <mergeCell ref="W42:X42"/>
    <mergeCell ref="H35:H37"/>
    <mergeCell ref="I35:I37"/>
    <mergeCell ref="K42:L42"/>
    <mergeCell ref="M42:N42"/>
    <mergeCell ref="O42:P42"/>
    <mergeCell ref="Q42:R42"/>
    <mergeCell ref="S42:T42"/>
    <mergeCell ref="AW42:AX42"/>
    <mergeCell ref="AY42:AZ42"/>
    <mergeCell ref="AI42:AJ42"/>
    <mergeCell ref="AK42:AL42"/>
    <mergeCell ref="AM42:AN42"/>
    <mergeCell ref="AO42:AP42"/>
    <mergeCell ref="AQ42:AR42"/>
    <mergeCell ref="AS42:AT42"/>
    <mergeCell ref="AU42:AV42"/>
    <mergeCell ref="AA34:AP36"/>
    <mergeCell ref="AQ34:BF36"/>
    <mergeCell ref="AW37:AX37"/>
    <mergeCell ref="EK37:EL37"/>
    <mergeCell ref="EM37:EN37"/>
    <mergeCell ref="EO37:EP37"/>
    <mergeCell ref="EQ37:ER37"/>
    <mergeCell ref="ES37:ET37"/>
    <mergeCell ref="EU37:EV37"/>
    <mergeCell ref="EW37:EX37"/>
    <mergeCell ref="EY37:EZ37"/>
    <mergeCell ref="FA37:FB37"/>
    <mergeCell ref="FC37:FD37"/>
    <mergeCell ref="FE37:FF37"/>
    <mergeCell ref="FG37:FH37"/>
    <mergeCell ref="FI37:FJ37"/>
    <mergeCell ref="FK37:FL37"/>
    <mergeCell ref="EI34:EX36"/>
    <mergeCell ref="EY34:FN36"/>
    <mergeCell ref="DW37:DX37"/>
    <mergeCell ref="DY37:DZ37"/>
    <mergeCell ref="EA37:EB37"/>
    <mergeCell ref="EC37:ED37"/>
    <mergeCell ref="EE37:EF37"/>
    <mergeCell ref="FM37:FN37"/>
    <mergeCell ref="EG37:EH37"/>
    <mergeCell ref="EI37:EJ37"/>
    <mergeCell ref="DA37:DB37"/>
    <mergeCell ref="DC37:DD37"/>
    <mergeCell ref="CM37:CN37"/>
    <mergeCell ref="CO37:CP37"/>
    <mergeCell ref="CQ37:CR37"/>
    <mergeCell ref="CS37:CT37"/>
    <mergeCell ref="CU37:CV37"/>
    <mergeCell ref="CW37:CX37"/>
    <mergeCell ref="CY37:CZ37"/>
    <mergeCell ref="DS37:DT37"/>
    <mergeCell ref="DU37:DV37"/>
    <mergeCell ref="DE37:DF37"/>
    <mergeCell ref="DG37:DH37"/>
    <mergeCell ref="DI37:DJ37"/>
    <mergeCell ref="DK37:DL37"/>
    <mergeCell ref="DM37:DN37"/>
    <mergeCell ref="DO37:DP37"/>
    <mergeCell ref="DQ37:DR37"/>
  </mergeCells>
  <pageMargins left="0.25" right="0.25" top="0.75" bottom="0.75" header="0" footer="0"/>
  <pageSetup paperSize="5" orientation="portrait"/>
  <rowBreaks count="3" manualBreakCount="3">
    <brk id="32" man="1"/>
    <brk id="65" man="1"/>
    <brk id="47" man="1"/>
  </rowBreaks>
  <colBreaks count="5" manualBreakCount="5">
    <brk id="214" man="1"/>
    <brk id="122" man="1"/>
    <brk id="138" man="1"/>
    <brk id="186" man="1"/>
    <brk id="202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AAFE"/>
    <outlinePr summaryBelow="0" summaryRight="0"/>
  </sheetPr>
  <dimension ref="A1:HK31"/>
  <sheetViews>
    <sheetView workbookViewId="0">
      <pane ySplit="10" topLeftCell="A11" activePane="bottomLeft" state="frozen"/>
      <selection pane="bottomLeft" activeCell="B12" sqref="B12"/>
    </sheetView>
  </sheetViews>
  <sheetFormatPr baseColWidth="10" defaultColWidth="11.25" defaultRowHeight="15" customHeight="1"/>
  <cols>
    <col min="1" max="1" width="2.75" customWidth="1"/>
    <col min="2" max="2" width="7.5" customWidth="1"/>
    <col min="3" max="3" width="17.875" customWidth="1"/>
    <col min="4" max="4" width="9.5" customWidth="1"/>
    <col min="5" max="5" width="13" customWidth="1"/>
    <col min="6" max="6" width="30.375" customWidth="1"/>
    <col min="7" max="7" width="26.375" customWidth="1"/>
    <col min="8" max="8" width="5" customWidth="1"/>
    <col min="9" max="10" width="5.875" customWidth="1"/>
    <col min="11" max="32" width="2.625" customWidth="1"/>
    <col min="33" max="33" width="4" customWidth="1"/>
    <col min="34" max="34" width="4.125" customWidth="1"/>
    <col min="35" max="38" width="2.625" customWidth="1"/>
    <col min="39" max="40" width="3.75" customWidth="1"/>
    <col min="41" max="80" width="2.625" customWidth="1"/>
    <col min="81" max="81" width="3.625" customWidth="1"/>
    <col min="82" max="82" width="3.75" customWidth="1"/>
    <col min="83" max="83" width="3.625" customWidth="1"/>
    <col min="84" max="84" width="3.5" customWidth="1"/>
    <col min="85" max="144" width="2.625" customWidth="1"/>
    <col min="145" max="145" width="4" customWidth="1"/>
    <col min="146" max="146" width="4.125" customWidth="1"/>
    <col min="147" max="150" width="2.625" customWidth="1"/>
    <col min="151" max="152" width="3.75" customWidth="1"/>
    <col min="153" max="192" width="2.625" customWidth="1"/>
    <col min="193" max="193" width="3.625" customWidth="1"/>
    <col min="194" max="194" width="3.75" customWidth="1"/>
    <col min="195" max="195" width="3.625" customWidth="1"/>
    <col min="196" max="196" width="3.5" customWidth="1"/>
    <col min="197" max="202" width="2.625" customWidth="1"/>
    <col min="203" max="203" width="5.5" customWidth="1"/>
    <col min="204" max="205" width="5" customWidth="1"/>
    <col min="206" max="209" width="4.75" customWidth="1"/>
    <col min="210" max="210" width="5.625" customWidth="1"/>
    <col min="211" max="211" width="5.25" customWidth="1"/>
    <col min="212" max="213" width="5" customWidth="1"/>
    <col min="214" max="214" width="7.25" customWidth="1"/>
    <col min="215" max="215" width="3.25" customWidth="1"/>
    <col min="216" max="216" width="41.75" customWidth="1"/>
    <col min="217" max="217" width="37.5" customWidth="1"/>
    <col min="218" max="218" width="38.75" customWidth="1"/>
    <col min="219" max="219" width="41.5" customWidth="1"/>
  </cols>
  <sheetData>
    <row r="1" spans="1:219" ht="6.75" customHeight="1">
      <c r="A1" s="168"/>
      <c r="B1" s="80"/>
      <c r="C1" s="80"/>
      <c r="D1" s="80"/>
      <c r="E1" s="135"/>
      <c r="F1" s="80"/>
      <c r="G1" s="80"/>
      <c r="H1" s="83"/>
      <c r="I1" s="83"/>
      <c r="J1" s="83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635">
        <v>1</v>
      </c>
      <c r="GV1" s="558"/>
      <c r="GW1" s="558"/>
      <c r="GX1" s="558"/>
      <c r="GY1" s="558"/>
      <c r="GZ1" s="558"/>
      <c r="HA1" s="558"/>
      <c r="HB1" s="558"/>
      <c r="HC1" s="558"/>
      <c r="HD1" s="558"/>
      <c r="HE1" s="558"/>
      <c r="HF1" s="532"/>
      <c r="HG1" s="169"/>
      <c r="HH1" s="565" t="s">
        <v>0</v>
      </c>
      <c r="HI1" s="536"/>
      <c r="HJ1" s="536"/>
      <c r="HK1" s="537"/>
    </row>
    <row r="2" spans="1:219" ht="21" hidden="1" customHeight="1">
      <c r="A2" s="170"/>
      <c r="B2" s="573"/>
      <c r="C2" s="537"/>
      <c r="D2" s="566" t="s">
        <v>1</v>
      </c>
      <c r="E2" s="536"/>
      <c r="F2" s="536"/>
      <c r="G2" s="536"/>
      <c r="H2" s="536"/>
      <c r="I2" s="536"/>
      <c r="J2" s="537"/>
      <c r="K2" s="636"/>
      <c r="L2" s="536"/>
      <c r="M2" s="536"/>
      <c r="N2" s="536"/>
      <c r="O2" s="536"/>
      <c r="P2" s="536"/>
      <c r="Q2" s="536"/>
      <c r="R2" s="536"/>
      <c r="S2" s="536"/>
      <c r="T2" s="536"/>
      <c r="U2" s="536"/>
      <c r="V2" s="536"/>
      <c r="W2" s="536"/>
      <c r="X2" s="536"/>
      <c r="Y2" s="536"/>
      <c r="Z2" s="536"/>
      <c r="AA2" s="536"/>
      <c r="AB2" s="536"/>
      <c r="AC2" s="536"/>
      <c r="AD2" s="536"/>
      <c r="AE2" s="536"/>
      <c r="AF2" s="536"/>
      <c r="AG2" s="536"/>
      <c r="AH2" s="536"/>
      <c r="AI2" s="536"/>
      <c r="AJ2" s="536"/>
      <c r="AK2" s="536"/>
      <c r="AL2" s="536"/>
      <c r="AM2" s="536"/>
      <c r="AN2" s="536"/>
      <c r="AO2" s="536"/>
      <c r="AP2" s="536"/>
      <c r="AQ2" s="536"/>
      <c r="AR2" s="536"/>
      <c r="AS2" s="536"/>
      <c r="AT2" s="536"/>
      <c r="AU2" s="536"/>
      <c r="AV2" s="536"/>
      <c r="AW2" s="536"/>
      <c r="AX2" s="536"/>
      <c r="AY2" s="536"/>
      <c r="AZ2" s="536"/>
      <c r="BA2" s="536"/>
      <c r="BB2" s="536"/>
      <c r="BC2" s="536"/>
      <c r="BD2" s="536"/>
      <c r="BE2" s="536"/>
      <c r="BF2" s="536"/>
      <c r="BG2" s="536"/>
      <c r="BH2" s="536"/>
      <c r="BI2" s="536"/>
      <c r="BJ2" s="536"/>
      <c r="BK2" s="536"/>
      <c r="BL2" s="536"/>
      <c r="BM2" s="536"/>
      <c r="BN2" s="536"/>
      <c r="BO2" s="536"/>
      <c r="BP2" s="536"/>
      <c r="BQ2" s="536"/>
      <c r="BR2" s="536"/>
      <c r="BS2" s="536"/>
      <c r="BT2" s="536"/>
      <c r="BU2" s="536"/>
      <c r="BV2" s="536"/>
      <c r="BW2" s="536"/>
      <c r="BX2" s="536"/>
      <c r="BY2" s="536"/>
      <c r="BZ2" s="536"/>
      <c r="CA2" s="536"/>
      <c r="CB2" s="536"/>
      <c r="CC2" s="536"/>
      <c r="CD2" s="536"/>
      <c r="CE2" s="536"/>
      <c r="CF2" s="536"/>
      <c r="CG2" s="536"/>
      <c r="CH2" s="536"/>
      <c r="CI2" s="536"/>
      <c r="CJ2" s="536"/>
      <c r="CK2" s="536"/>
      <c r="CL2" s="536"/>
      <c r="CM2" s="536"/>
      <c r="CN2" s="536"/>
      <c r="CO2" s="536"/>
      <c r="CP2" s="536"/>
      <c r="CQ2" s="536"/>
      <c r="CR2" s="536"/>
      <c r="CS2" s="536"/>
      <c r="CT2" s="536"/>
      <c r="CU2" s="536"/>
      <c r="CV2" s="536"/>
      <c r="CW2" s="536"/>
      <c r="CX2" s="536"/>
      <c r="CY2" s="536"/>
      <c r="CZ2" s="536"/>
      <c r="DA2" s="536"/>
      <c r="DB2" s="536"/>
      <c r="DC2" s="536"/>
      <c r="DD2" s="536"/>
      <c r="DE2" s="536"/>
      <c r="DF2" s="536"/>
      <c r="DG2" s="536"/>
      <c r="DH2" s="536"/>
      <c r="DI2" s="536"/>
      <c r="DJ2" s="536"/>
      <c r="DK2" s="536"/>
      <c r="DL2" s="536"/>
      <c r="DM2" s="536"/>
      <c r="DN2" s="536"/>
      <c r="DO2" s="536"/>
      <c r="DP2" s="536"/>
      <c r="DQ2" s="536"/>
      <c r="DR2" s="537"/>
      <c r="DS2" s="637"/>
      <c r="DT2" s="536"/>
      <c r="DU2" s="536"/>
      <c r="DV2" s="536"/>
      <c r="DW2" s="536"/>
      <c r="DX2" s="536"/>
      <c r="DY2" s="536"/>
      <c r="DZ2" s="536"/>
      <c r="EA2" s="536"/>
      <c r="EB2" s="536"/>
      <c r="EC2" s="536"/>
      <c r="ED2" s="536"/>
      <c r="EE2" s="536"/>
      <c r="EF2" s="536"/>
      <c r="EG2" s="536"/>
      <c r="EH2" s="536"/>
      <c r="EI2" s="536"/>
      <c r="EJ2" s="536"/>
      <c r="EK2" s="536"/>
      <c r="EL2" s="536"/>
      <c r="EM2" s="536"/>
      <c r="EN2" s="536"/>
      <c r="EO2" s="536"/>
      <c r="EP2" s="536"/>
      <c r="EQ2" s="536"/>
      <c r="ER2" s="536"/>
      <c r="ES2" s="536"/>
      <c r="ET2" s="536"/>
      <c r="EU2" s="536"/>
      <c r="EV2" s="536"/>
      <c r="EW2" s="536"/>
      <c r="EX2" s="536"/>
      <c r="EY2" s="536"/>
      <c r="EZ2" s="536"/>
      <c r="FA2" s="536"/>
      <c r="FB2" s="536"/>
      <c r="FC2" s="536"/>
      <c r="FD2" s="536"/>
      <c r="FE2" s="536"/>
      <c r="FF2" s="536"/>
      <c r="FG2" s="536"/>
      <c r="FH2" s="536"/>
      <c r="FI2" s="536"/>
      <c r="FJ2" s="536"/>
      <c r="FK2" s="536"/>
      <c r="FL2" s="536"/>
      <c r="FM2" s="536"/>
      <c r="FN2" s="536"/>
      <c r="FO2" s="536"/>
      <c r="FP2" s="536"/>
      <c r="FQ2" s="536"/>
      <c r="FR2" s="536"/>
      <c r="FS2" s="536"/>
      <c r="FT2" s="536"/>
      <c r="FU2" s="536"/>
      <c r="FV2" s="536"/>
      <c r="FW2" s="536"/>
      <c r="FX2" s="536"/>
      <c r="FY2" s="536"/>
      <c r="FZ2" s="536"/>
      <c r="GA2" s="536"/>
      <c r="GB2" s="536"/>
      <c r="GC2" s="536"/>
      <c r="GD2" s="536"/>
      <c r="GE2" s="536"/>
      <c r="GF2" s="536"/>
      <c r="GG2" s="536"/>
      <c r="GH2" s="536"/>
      <c r="GI2" s="536"/>
      <c r="GJ2" s="536"/>
      <c r="GK2" s="536"/>
      <c r="GL2" s="536"/>
      <c r="GM2" s="536"/>
      <c r="GN2" s="536"/>
      <c r="GO2" s="536"/>
      <c r="GP2" s="536"/>
      <c r="GQ2" s="536"/>
      <c r="GR2" s="536"/>
      <c r="GS2" s="536"/>
      <c r="GT2" s="537"/>
      <c r="GU2" s="85" t="s">
        <v>2</v>
      </c>
      <c r="GV2" s="638">
        <f>SUM(K2:DB2)</f>
        <v>0</v>
      </c>
      <c r="GW2" s="536"/>
      <c r="GX2" s="536"/>
      <c r="GY2" s="536"/>
      <c r="GZ2" s="536"/>
      <c r="HA2" s="536"/>
      <c r="HB2" s="536"/>
      <c r="HC2" s="536"/>
      <c r="HD2" s="536"/>
      <c r="HE2" s="536"/>
      <c r="HF2" s="537"/>
      <c r="HG2" s="169"/>
      <c r="HH2" s="538"/>
      <c r="HI2" s="539"/>
      <c r="HJ2" s="539"/>
      <c r="HK2" s="540"/>
    </row>
    <row r="3" spans="1:219" ht="21" hidden="1" customHeight="1">
      <c r="A3" s="170"/>
      <c r="B3" s="538"/>
      <c r="C3" s="540"/>
      <c r="D3" s="538"/>
      <c r="E3" s="539"/>
      <c r="F3" s="539"/>
      <c r="G3" s="539"/>
      <c r="H3" s="539"/>
      <c r="I3" s="539"/>
      <c r="J3" s="540"/>
      <c r="K3" s="538"/>
      <c r="L3" s="539"/>
      <c r="M3" s="539"/>
      <c r="N3" s="539"/>
      <c r="O3" s="539"/>
      <c r="P3" s="539"/>
      <c r="Q3" s="539"/>
      <c r="R3" s="539"/>
      <c r="S3" s="539"/>
      <c r="T3" s="539"/>
      <c r="U3" s="539"/>
      <c r="V3" s="539"/>
      <c r="W3" s="539"/>
      <c r="X3" s="539"/>
      <c r="Y3" s="539"/>
      <c r="Z3" s="539"/>
      <c r="AA3" s="539"/>
      <c r="AB3" s="539"/>
      <c r="AC3" s="539"/>
      <c r="AD3" s="539"/>
      <c r="AE3" s="539"/>
      <c r="AF3" s="539"/>
      <c r="AG3" s="539"/>
      <c r="AH3" s="539"/>
      <c r="AI3" s="539"/>
      <c r="AJ3" s="539"/>
      <c r="AK3" s="539"/>
      <c r="AL3" s="539"/>
      <c r="AM3" s="539"/>
      <c r="AN3" s="539"/>
      <c r="AO3" s="539"/>
      <c r="AP3" s="539"/>
      <c r="AQ3" s="539"/>
      <c r="AR3" s="539"/>
      <c r="AS3" s="539"/>
      <c r="AT3" s="539"/>
      <c r="AU3" s="539"/>
      <c r="AV3" s="539"/>
      <c r="AW3" s="539"/>
      <c r="AX3" s="539"/>
      <c r="AY3" s="539"/>
      <c r="AZ3" s="539"/>
      <c r="BA3" s="539"/>
      <c r="BB3" s="539"/>
      <c r="BC3" s="539"/>
      <c r="BD3" s="539"/>
      <c r="BE3" s="539"/>
      <c r="BF3" s="539"/>
      <c r="BG3" s="539"/>
      <c r="BH3" s="539"/>
      <c r="BI3" s="539"/>
      <c r="BJ3" s="539"/>
      <c r="BK3" s="539"/>
      <c r="BL3" s="539"/>
      <c r="BM3" s="539"/>
      <c r="BN3" s="539"/>
      <c r="BO3" s="539"/>
      <c r="BP3" s="539"/>
      <c r="BQ3" s="539"/>
      <c r="BR3" s="539"/>
      <c r="BS3" s="539"/>
      <c r="BT3" s="539"/>
      <c r="BU3" s="539"/>
      <c r="BV3" s="539"/>
      <c r="BW3" s="539"/>
      <c r="BX3" s="539"/>
      <c r="BY3" s="539"/>
      <c r="BZ3" s="539"/>
      <c r="CA3" s="539"/>
      <c r="CB3" s="539"/>
      <c r="CC3" s="539"/>
      <c r="CD3" s="539"/>
      <c r="CE3" s="539"/>
      <c r="CF3" s="539"/>
      <c r="CG3" s="539"/>
      <c r="CH3" s="539"/>
      <c r="CI3" s="539"/>
      <c r="CJ3" s="539"/>
      <c r="CK3" s="539"/>
      <c r="CL3" s="539"/>
      <c r="CM3" s="539"/>
      <c r="CN3" s="539"/>
      <c r="CO3" s="539"/>
      <c r="CP3" s="539"/>
      <c r="CQ3" s="539"/>
      <c r="CR3" s="539"/>
      <c r="CS3" s="539"/>
      <c r="CT3" s="539"/>
      <c r="CU3" s="539"/>
      <c r="CV3" s="539"/>
      <c r="CW3" s="539"/>
      <c r="CX3" s="539"/>
      <c r="CY3" s="539"/>
      <c r="CZ3" s="539"/>
      <c r="DA3" s="539"/>
      <c r="DB3" s="539"/>
      <c r="DC3" s="539"/>
      <c r="DD3" s="539"/>
      <c r="DE3" s="539"/>
      <c r="DF3" s="539"/>
      <c r="DG3" s="539"/>
      <c r="DH3" s="539"/>
      <c r="DI3" s="539"/>
      <c r="DJ3" s="539"/>
      <c r="DK3" s="539"/>
      <c r="DL3" s="539"/>
      <c r="DM3" s="539"/>
      <c r="DN3" s="539"/>
      <c r="DO3" s="539"/>
      <c r="DP3" s="539"/>
      <c r="DQ3" s="539"/>
      <c r="DR3" s="540"/>
      <c r="DS3" s="538"/>
      <c r="DT3" s="539"/>
      <c r="DU3" s="539"/>
      <c r="DV3" s="539"/>
      <c r="DW3" s="539"/>
      <c r="DX3" s="539"/>
      <c r="DY3" s="539"/>
      <c r="DZ3" s="539"/>
      <c r="EA3" s="539"/>
      <c r="EB3" s="539"/>
      <c r="EC3" s="539"/>
      <c r="ED3" s="539"/>
      <c r="EE3" s="539"/>
      <c r="EF3" s="539"/>
      <c r="EG3" s="539"/>
      <c r="EH3" s="539"/>
      <c r="EI3" s="539"/>
      <c r="EJ3" s="539"/>
      <c r="EK3" s="539"/>
      <c r="EL3" s="539"/>
      <c r="EM3" s="539"/>
      <c r="EN3" s="539"/>
      <c r="EO3" s="539"/>
      <c r="EP3" s="539"/>
      <c r="EQ3" s="539"/>
      <c r="ER3" s="539"/>
      <c r="ES3" s="539"/>
      <c r="ET3" s="539"/>
      <c r="EU3" s="539"/>
      <c r="EV3" s="539"/>
      <c r="EW3" s="539"/>
      <c r="EX3" s="539"/>
      <c r="EY3" s="539"/>
      <c r="EZ3" s="539"/>
      <c r="FA3" s="539"/>
      <c r="FB3" s="539"/>
      <c r="FC3" s="539"/>
      <c r="FD3" s="539"/>
      <c r="FE3" s="539"/>
      <c r="FF3" s="539"/>
      <c r="FG3" s="539"/>
      <c r="FH3" s="539"/>
      <c r="FI3" s="539"/>
      <c r="FJ3" s="539"/>
      <c r="FK3" s="539"/>
      <c r="FL3" s="539"/>
      <c r="FM3" s="539"/>
      <c r="FN3" s="539"/>
      <c r="FO3" s="539"/>
      <c r="FP3" s="539"/>
      <c r="FQ3" s="539"/>
      <c r="FR3" s="539"/>
      <c r="FS3" s="539"/>
      <c r="FT3" s="539"/>
      <c r="FU3" s="539"/>
      <c r="FV3" s="539"/>
      <c r="FW3" s="539"/>
      <c r="FX3" s="539"/>
      <c r="FY3" s="539"/>
      <c r="FZ3" s="539"/>
      <c r="GA3" s="539"/>
      <c r="GB3" s="539"/>
      <c r="GC3" s="539"/>
      <c r="GD3" s="539"/>
      <c r="GE3" s="539"/>
      <c r="GF3" s="539"/>
      <c r="GG3" s="539"/>
      <c r="GH3" s="539"/>
      <c r="GI3" s="539"/>
      <c r="GJ3" s="539"/>
      <c r="GK3" s="539"/>
      <c r="GL3" s="539"/>
      <c r="GM3" s="539"/>
      <c r="GN3" s="539"/>
      <c r="GO3" s="539"/>
      <c r="GP3" s="539"/>
      <c r="GQ3" s="539"/>
      <c r="GR3" s="539"/>
      <c r="GS3" s="539"/>
      <c r="GT3" s="540"/>
      <c r="GU3" s="85" t="s">
        <v>3</v>
      </c>
      <c r="GV3" s="538"/>
      <c r="GW3" s="539"/>
      <c r="GX3" s="539"/>
      <c r="GY3" s="539"/>
      <c r="GZ3" s="539"/>
      <c r="HA3" s="539"/>
      <c r="HB3" s="539"/>
      <c r="HC3" s="539"/>
      <c r="HD3" s="539"/>
      <c r="HE3" s="539"/>
      <c r="HF3" s="540"/>
      <c r="HG3" s="169"/>
      <c r="HH3" s="538"/>
      <c r="HI3" s="539"/>
      <c r="HJ3" s="539"/>
      <c r="HK3" s="540"/>
    </row>
    <row r="4" spans="1:219" ht="21" hidden="1" customHeight="1">
      <c r="A4" s="170"/>
      <c r="B4" s="541"/>
      <c r="C4" s="543"/>
      <c r="D4" s="541"/>
      <c r="E4" s="542"/>
      <c r="F4" s="542"/>
      <c r="G4" s="542"/>
      <c r="H4" s="542"/>
      <c r="I4" s="542"/>
      <c r="J4" s="543"/>
      <c r="K4" s="538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39"/>
      <c r="X4" s="539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39"/>
      <c r="AN4" s="539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39"/>
      <c r="BD4" s="539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39"/>
      <c r="BT4" s="539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39"/>
      <c r="CJ4" s="539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39"/>
      <c r="CZ4" s="539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39"/>
      <c r="DP4" s="539"/>
      <c r="DQ4" s="539"/>
      <c r="DR4" s="540"/>
      <c r="DS4" s="538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39"/>
      <c r="EF4" s="539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39"/>
      <c r="EV4" s="539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39"/>
      <c r="FL4" s="539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39"/>
      <c r="GB4" s="539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39"/>
      <c r="GR4" s="539"/>
      <c r="GS4" s="539"/>
      <c r="GT4" s="540"/>
      <c r="GU4" s="85" t="s">
        <v>4</v>
      </c>
      <c r="GV4" s="538"/>
      <c r="GW4" s="539"/>
      <c r="GX4" s="539"/>
      <c r="GY4" s="539"/>
      <c r="GZ4" s="539"/>
      <c r="HA4" s="539"/>
      <c r="HB4" s="539"/>
      <c r="HC4" s="539"/>
      <c r="HD4" s="539"/>
      <c r="HE4" s="539"/>
      <c r="HF4" s="540"/>
      <c r="HG4" s="169"/>
      <c r="HH4" s="538"/>
      <c r="HI4" s="539"/>
      <c r="HJ4" s="539"/>
      <c r="HK4" s="540"/>
    </row>
    <row r="5" spans="1:219" ht="39" hidden="1" customHeight="1">
      <c r="A5" s="170"/>
      <c r="B5" s="577" t="s">
        <v>201</v>
      </c>
      <c r="C5" s="532"/>
      <c r="D5" s="626" t="s">
        <v>202</v>
      </c>
      <c r="E5" s="558"/>
      <c r="F5" s="558"/>
      <c r="G5" s="558"/>
      <c r="H5" s="558"/>
      <c r="I5" s="558"/>
      <c r="J5" s="532"/>
      <c r="K5" s="541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2"/>
      <c r="AN5" s="542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2"/>
      <c r="BD5" s="542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2"/>
      <c r="BT5" s="542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2"/>
      <c r="CJ5" s="542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2"/>
      <c r="CZ5" s="542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2"/>
      <c r="DP5" s="542"/>
      <c r="DQ5" s="542"/>
      <c r="DR5" s="543"/>
      <c r="DS5" s="541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2"/>
      <c r="EF5" s="542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2"/>
      <c r="EV5" s="542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2"/>
      <c r="FL5" s="542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2"/>
      <c r="GB5" s="542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2"/>
      <c r="GR5" s="542"/>
      <c r="GS5" s="542"/>
      <c r="GT5" s="543"/>
      <c r="GU5" s="92"/>
      <c r="GV5" s="541"/>
      <c r="GW5" s="542"/>
      <c r="GX5" s="542"/>
      <c r="GY5" s="542"/>
      <c r="GZ5" s="542"/>
      <c r="HA5" s="542"/>
      <c r="HB5" s="542"/>
      <c r="HC5" s="542"/>
      <c r="HD5" s="542"/>
      <c r="HE5" s="542"/>
      <c r="HF5" s="543"/>
      <c r="HG5" s="169"/>
      <c r="HH5" s="541"/>
      <c r="HI5" s="542"/>
      <c r="HJ5" s="542"/>
      <c r="HK5" s="543"/>
    </row>
    <row r="6" spans="1:219" ht="13.5" customHeight="1">
      <c r="A6" s="171"/>
      <c r="B6" s="642" t="s">
        <v>7</v>
      </c>
      <c r="C6" s="642" t="s">
        <v>8</v>
      </c>
      <c r="D6" s="642" t="s">
        <v>9</v>
      </c>
      <c r="E6" s="642" t="s">
        <v>10</v>
      </c>
      <c r="F6" s="644" t="s">
        <v>11</v>
      </c>
      <c r="G6" s="532"/>
      <c r="H6" s="643" t="s">
        <v>12</v>
      </c>
      <c r="I6" s="558"/>
      <c r="J6" s="532"/>
      <c r="K6" s="535" t="s">
        <v>13</v>
      </c>
      <c r="L6" s="536"/>
      <c r="M6" s="536"/>
      <c r="N6" s="536"/>
      <c r="O6" s="536"/>
      <c r="P6" s="536"/>
      <c r="Q6" s="536"/>
      <c r="R6" s="536"/>
      <c r="S6" s="536"/>
      <c r="T6" s="536"/>
      <c r="U6" s="536"/>
      <c r="V6" s="536"/>
      <c r="W6" s="536"/>
      <c r="X6" s="536"/>
      <c r="Y6" s="536"/>
      <c r="Z6" s="537"/>
      <c r="AA6" s="555" t="s">
        <v>14</v>
      </c>
      <c r="AB6" s="536"/>
      <c r="AC6" s="536"/>
      <c r="AD6" s="536"/>
      <c r="AE6" s="536"/>
      <c r="AF6" s="536"/>
      <c r="AG6" s="536"/>
      <c r="AH6" s="536"/>
      <c r="AI6" s="536"/>
      <c r="AJ6" s="536"/>
      <c r="AK6" s="536"/>
      <c r="AL6" s="536"/>
      <c r="AM6" s="536"/>
      <c r="AN6" s="536"/>
      <c r="AO6" s="536"/>
      <c r="AP6" s="537"/>
      <c r="AQ6" s="556" t="s">
        <v>15</v>
      </c>
      <c r="AR6" s="536"/>
      <c r="AS6" s="536"/>
      <c r="AT6" s="536"/>
      <c r="AU6" s="536"/>
      <c r="AV6" s="536"/>
      <c r="AW6" s="536"/>
      <c r="AX6" s="536"/>
      <c r="AY6" s="536"/>
      <c r="AZ6" s="536"/>
      <c r="BA6" s="536"/>
      <c r="BB6" s="536"/>
      <c r="BC6" s="536"/>
      <c r="BD6" s="536"/>
      <c r="BE6" s="536"/>
      <c r="BF6" s="537"/>
      <c r="BG6" s="535" t="s">
        <v>16</v>
      </c>
      <c r="BH6" s="536"/>
      <c r="BI6" s="536"/>
      <c r="BJ6" s="536"/>
      <c r="BK6" s="536"/>
      <c r="BL6" s="536"/>
      <c r="BM6" s="536"/>
      <c r="BN6" s="536"/>
      <c r="BO6" s="536"/>
      <c r="BP6" s="536"/>
      <c r="BQ6" s="536"/>
      <c r="BR6" s="536"/>
      <c r="BS6" s="536"/>
      <c r="BT6" s="536"/>
      <c r="BU6" s="536"/>
      <c r="BV6" s="537"/>
      <c r="BW6" s="555" t="s">
        <v>17</v>
      </c>
      <c r="BX6" s="536"/>
      <c r="BY6" s="536"/>
      <c r="BZ6" s="536"/>
      <c r="CA6" s="536"/>
      <c r="CB6" s="536"/>
      <c r="CC6" s="536"/>
      <c r="CD6" s="536"/>
      <c r="CE6" s="536"/>
      <c r="CF6" s="536"/>
      <c r="CG6" s="536"/>
      <c r="CH6" s="536"/>
      <c r="CI6" s="536"/>
      <c r="CJ6" s="536"/>
      <c r="CK6" s="536"/>
      <c r="CL6" s="537"/>
      <c r="CM6" s="556" t="s">
        <v>18</v>
      </c>
      <c r="CN6" s="536"/>
      <c r="CO6" s="536"/>
      <c r="CP6" s="536"/>
      <c r="CQ6" s="536"/>
      <c r="CR6" s="536"/>
      <c r="CS6" s="536"/>
      <c r="CT6" s="536"/>
      <c r="CU6" s="536"/>
      <c r="CV6" s="536"/>
      <c r="CW6" s="536"/>
      <c r="CX6" s="536"/>
      <c r="CY6" s="536"/>
      <c r="CZ6" s="536"/>
      <c r="DA6" s="536"/>
      <c r="DB6" s="537"/>
      <c r="DC6" s="535" t="s">
        <v>19</v>
      </c>
      <c r="DD6" s="536"/>
      <c r="DE6" s="536"/>
      <c r="DF6" s="536"/>
      <c r="DG6" s="536"/>
      <c r="DH6" s="536"/>
      <c r="DI6" s="536"/>
      <c r="DJ6" s="536"/>
      <c r="DK6" s="536"/>
      <c r="DL6" s="536"/>
      <c r="DM6" s="536"/>
      <c r="DN6" s="536"/>
      <c r="DO6" s="536"/>
      <c r="DP6" s="536"/>
      <c r="DQ6" s="536"/>
      <c r="DR6" s="537"/>
      <c r="DS6" s="555" t="s">
        <v>20</v>
      </c>
      <c r="DT6" s="536"/>
      <c r="DU6" s="536"/>
      <c r="DV6" s="536"/>
      <c r="DW6" s="536"/>
      <c r="DX6" s="536"/>
      <c r="DY6" s="536"/>
      <c r="DZ6" s="536"/>
      <c r="EA6" s="536"/>
      <c r="EB6" s="536"/>
      <c r="EC6" s="536"/>
      <c r="ED6" s="536"/>
      <c r="EE6" s="536"/>
      <c r="EF6" s="536"/>
      <c r="EG6" s="536"/>
      <c r="EH6" s="537"/>
      <c r="EI6" s="556" t="s">
        <v>21</v>
      </c>
      <c r="EJ6" s="536"/>
      <c r="EK6" s="536"/>
      <c r="EL6" s="536"/>
      <c r="EM6" s="536"/>
      <c r="EN6" s="536"/>
      <c r="EO6" s="536"/>
      <c r="EP6" s="536"/>
      <c r="EQ6" s="536"/>
      <c r="ER6" s="536"/>
      <c r="ES6" s="536"/>
      <c r="ET6" s="536"/>
      <c r="EU6" s="536"/>
      <c r="EV6" s="536"/>
      <c r="EW6" s="536"/>
      <c r="EX6" s="537"/>
      <c r="EY6" s="535" t="s">
        <v>22</v>
      </c>
      <c r="EZ6" s="536"/>
      <c r="FA6" s="536"/>
      <c r="FB6" s="536"/>
      <c r="FC6" s="536"/>
      <c r="FD6" s="536"/>
      <c r="FE6" s="536"/>
      <c r="FF6" s="536"/>
      <c r="FG6" s="536"/>
      <c r="FH6" s="536"/>
      <c r="FI6" s="536"/>
      <c r="FJ6" s="536"/>
      <c r="FK6" s="536"/>
      <c r="FL6" s="536"/>
      <c r="FM6" s="536"/>
      <c r="FN6" s="537"/>
      <c r="FO6" s="555" t="s">
        <v>23</v>
      </c>
      <c r="FP6" s="536"/>
      <c r="FQ6" s="536"/>
      <c r="FR6" s="536"/>
      <c r="FS6" s="536"/>
      <c r="FT6" s="536"/>
      <c r="FU6" s="536"/>
      <c r="FV6" s="536"/>
      <c r="FW6" s="536"/>
      <c r="FX6" s="536"/>
      <c r="FY6" s="536"/>
      <c r="FZ6" s="536"/>
      <c r="GA6" s="536"/>
      <c r="GB6" s="536"/>
      <c r="GC6" s="536"/>
      <c r="GD6" s="537"/>
      <c r="GE6" s="556" t="s">
        <v>24</v>
      </c>
      <c r="GF6" s="536"/>
      <c r="GG6" s="536"/>
      <c r="GH6" s="536"/>
      <c r="GI6" s="536"/>
      <c r="GJ6" s="536"/>
      <c r="GK6" s="536"/>
      <c r="GL6" s="536"/>
      <c r="GM6" s="536"/>
      <c r="GN6" s="536"/>
      <c r="GO6" s="536"/>
      <c r="GP6" s="536"/>
      <c r="GQ6" s="536"/>
      <c r="GR6" s="536"/>
      <c r="GS6" s="536"/>
      <c r="GT6" s="537"/>
      <c r="GU6" s="631" t="s">
        <v>12</v>
      </c>
      <c r="GV6" s="558"/>
      <c r="GW6" s="558"/>
      <c r="GX6" s="558"/>
      <c r="GY6" s="558"/>
      <c r="GZ6" s="558"/>
      <c r="HA6" s="558"/>
      <c r="HB6" s="558"/>
      <c r="HC6" s="532"/>
      <c r="HD6" s="559" t="s">
        <v>25</v>
      </c>
      <c r="HE6" s="536"/>
      <c r="HF6" s="537"/>
      <c r="HG6" s="169"/>
      <c r="HH6" s="30"/>
      <c r="HI6" s="30"/>
      <c r="HJ6" s="30"/>
      <c r="HK6" s="117"/>
    </row>
    <row r="7" spans="1:219" ht="12" customHeight="1">
      <c r="A7" s="172"/>
      <c r="B7" s="546"/>
      <c r="C7" s="546"/>
      <c r="D7" s="546"/>
      <c r="E7" s="546"/>
      <c r="F7" s="641" t="s">
        <v>26</v>
      </c>
      <c r="G7" s="642" t="s">
        <v>27</v>
      </c>
      <c r="H7" s="613" t="s">
        <v>28</v>
      </c>
      <c r="I7" s="614" t="s">
        <v>29</v>
      </c>
      <c r="J7" s="611" t="s">
        <v>30</v>
      </c>
      <c r="K7" s="538"/>
      <c r="L7" s="539"/>
      <c r="M7" s="539"/>
      <c r="N7" s="539"/>
      <c r="O7" s="539"/>
      <c r="P7" s="539"/>
      <c r="Q7" s="539"/>
      <c r="R7" s="539"/>
      <c r="S7" s="539"/>
      <c r="T7" s="539"/>
      <c r="U7" s="539"/>
      <c r="V7" s="539"/>
      <c r="W7" s="539"/>
      <c r="X7" s="539"/>
      <c r="Y7" s="539"/>
      <c r="Z7" s="540"/>
      <c r="AA7" s="538"/>
      <c r="AB7" s="539"/>
      <c r="AC7" s="539"/>
      <c r="AD7" s="539"/>
      <c r="AE7" s="539"/>
      <c r="AF7" s="539"/>
      <c r="AG7" s="539"/>
      <c r="AH7" s="539"/>
      <c r="AI7" s="539"/>
      <c r="AJ7" s="539"/>
      <c r="AK7" s="539"/>
      <c r="AL7" s="539"/>
      <c r="AM7" s="539"/>
      <c r="AN7" s="539"/>
      <c r="AO7" s="539"/>
      <c r="AP7" s="540"/>
      <c r="AQ7" s="538"/>
      <c r="AR7" s="539"/>
      <c r="AS7" s="539"/>
      <c r="AT7" s="539"/>
      <c r="AU7" s="539"/>
      <c r="AV7" s="539"/>
      <c r="AW7" s="539"/>
      <c r="AX7" s="539"/>
      <c r="AY7" s="539"/>
      <c r="AZ7" s="539"/>
      <c r="BA7" s="539"/>
      <c r="BB7" s="539"/>
      <c r="BC7" s="539"/>
      <c r="BD7" s="539"/>
      <c r="BE7" s="539"/>
      <c r="BF7" s="540"/>
      <c r="BG7" s="538"/>
      <c r="BH7" s="539"/>
      <c r="BI7" s="539"/>
      <c r="BJ7" s="539"/>
      <c r="BK7" s="539"/>
      <c r="BL7" s="539"/>
      <c r="BM7" s="539"/>
      <c r="BN7" s="539"/>
      <c r="BO7" s="539"/>
      <c r="BP7" s="539"/>
      <c r="BQ7" s="539"/>
      <c r="BR7" s="539"/>
      <c r="BS7" s="539"/>
      <c r="BT7" s="539"/>
      <c r="BU7" s="539"/>
      <c r="BV7" s="540"/>
      <c r="BW7" s="538"/>
      <c r="BX7" s="539"/>
      <c r="BY7" s="539"/>
      <c r="BZ7" s="539"/>
      <c r="CA7" s="539"/>
      <c r="CB7" s="539"/>
      <c r="CC7" s="539"/>
      <c r="CD7" s="539"/>
      <c r="CE7" s="539"/>
      <c r="CF7" s="539"/>
      <c r="CG7" s="539"/>
      <c r="CH7" s="539"/>
      <c r="CI7" s="539"/>
      <c r="CJ7" s="539"/>
      <c r="CK7" s="539"/>
      <c r="CL7" s="540"/>
      <c r="CM7" s="538"/>
      <c r="CN7" s="539"/>
      <c r="CO7" s="539"/>
      <c r="CP7" s="539"/>
      <c r="CQ7" s="539"/>
      <c r="CR7" s="539"/>
      <c r="CS7" s="539"/>
      <c r="CT7" s="539"/>
      <c r="CU7" s="539"/>
      <c r="CV7" s="539"/>
      <c r="CW7" s="539"/>
      <c r="CX7" s="539"/>
      <c r="CY7" s="539"/>
      <c r="CZ7" s="539"/>
      <c r="DA7" s="539"/>
      <c r="DB7" s="540"/>
      <c r="DC7" s="538"/>
      <c r="DD7" s="539"/>
      <c r="DE7" s="539"/>
      <c r="DF7" s="539"/>
      <c r="DG7" s="539"/>
      <c r="DH7" s="539"/>
      <c r="DI7" s="539"/>
      <c r="DJ7" s="539"/>
      <c r="DK7" s="539"/>
      <c r="DL7" s="539"/>
      <c r="DM7" s="539"/>
      <c r="DN7" s="539"/>
      <c r="DO7" s="539"/>
      <c r="DP7" s="539"/>
      <c r="DQ7" s="539"/>
      <c r="DR7" s="540"/>
      <c r="DS7" s="538"/>
      <c r="DT7" s="539"/>
      <c r="DU7" s="539"/>
      <c r="DV7" s="539"/>
      <c r="DW7" s="539"/>
      <c r="DX7" s="539"/>
      <c r="DY7" s="539"/>
      <c r="DZ7" s="539"/>
      <c r="EA7" s="539"/>
      <c r="EB7" s="539"/>
      <c r="EC7" s="539"/>
      <c r="ED7" s="539"/>
      <c r="EE7" s="539"/>
      <c r="EF7" s="539"/>
      <c r="EG7" s="539"/>
      <c r="EH7" s="540"/>
      <c r="EI7" s="538"/>
      <c r="EJ7" s="539"/>
      <c r="EK7" s="539"/>
      <c r="EL7" s="539"/>
      <c r="EM7" s="539"/>
      <c r="EN7" s="539"/>
      <c r="EO7" s="539"/>
      <c r="EP7" s="539"/>
      <c r="EQ7" s="539"/>
      <c r="ER7" s="539"/>
      <c r="ES7" s="539"/>
      <c r="ET7" s="539"/>
      <c r="EU7" s="539"/>
      <c r="EV7" s="539"/>
      <c r="EW7" s="539"/>
      <c r="EX7" s="540"/>
      <c r="EY7" s="538"/>
      <c r="EZ7" s="539"/>
      <c r="FA7" s="539"/>
      <c r="FB7" s="539"/>
      <c r="FC7" s="539"/>
      <c r="FD7" s="539"/>
      <c r="FE7" s="539"/>
      <c r="FF7" s="539"/>
      <c r="FG7" s="539"/>
      <c r="FH7" s="539"/>
      <c r="FI7" s="539"/>
      <c r="FJ7" s="539"/>
      <c r="FK7" s="539"/>
      <c r="FL7" s="539"/>
      <c r="FM7" s="539"/>
      <c r="FN7" s="540"/>
      <c r="FO7" s="538"/>
      <c r="FP7" s="539"/>
      <c r="FQ7" s="539"/>
      <c r="FR7" s="539"/>
      <c r="FS7" s="539"/>
      <c r="FT7" s="539"/>
      <c r="FU7" s="539"/>
      <c r="FV7" s="539"/>
      <c r="FW7" s="539"/>
      <c r="FX7" s="539"/>
      <c r="FY7" s="539"/>
      <c r="FZ7" s="539"/>
      <c r="GA7" s="539"/>
      <c r="GB7" s="539"/>
      <c r="GC7" s="539"/>
      <c r="GD7" s="540"/>
      <c r="GE7" s="538"/>
      <c r="GF7" s="539"/>
      <c r="GG7" s="539"/>
      <c r="GH7" s="539"/>
      <c r="GI7" s="539"/>
      <c r="GJ7" s="539"/>
      <c r="GK7" s="539"/>
      <c r="GL7" s="539"/>
      <c r="GM7" s="539"/>
      <c r="GN7" s="539"/>
      <c r="GO7" s="539"/>
      <c r="GP7" s="539"/>
      <c r="GQ7" s="539"/>
      <c r="GR7" s="539"/>
      <c r="GS7" s="539"/>
      <c r="GT7" s="540"/>
      <c r="GU7" s="617" t="s">
        <v>31</v>
      </c>
      <c r="GV7" s="618" t="s">
        <v>32</v>
      </c>
      <c r="GW7" s="536"/>
      <c r="GX7" s="537"/>
      <c r="GY7" s="639" t="s">
        <v>33</v>
      </c>
      <c r="GZ7" s="620" t="s">
        <v>34</v>
      </c>
      <c r="HA7" s="536"/>
      <c r="HB7" s="537"/>
      <c r="HC7" s="640" t="s">
        <v>30</v>
      </c>
      <c r="HD7" s="538"/>
      <c r="HE7" s="539"/>
      <c r="HF7" s="540"/>
      <c r="HG7" s="629"/>
      <c r="HH7" s="630" t="s">
        <v>35</v>
      </c>
      <c r="HI7" s="630" t="s">
        <v>36</v>
      </c>
      <c r="HJ7" s="630" t="s">
        <v>37</v>
      </c>
      <c r="HK7" s="630" t="s">
        <v>38</v>
      </c>
    </row>
    <row r="8" spans="1:219" ht="12" customHeight="1">
      <c r="A8" s="172"/>
      <c r="B8" s="546"/>
      <c r="C8" s="546"/>
      <c r="D8" s="546"/>
      <c r="E8" s="546"/>
      <c r="F8" s="546"/>
      <c r="G8" s="546"/>
      <c r="H8" s="546"/>
      <c r="I8" s="546"/>
      <c r="J8" s="546"/>
      <c r="K8" s="541"/>
      <c r="L8" s="542"/>
      <c r="M8" s="542"/>
      <c r="N8" s="542"/>
      <c r="O8" s="542"/>
      <c r="P8" s="542"/>
      <c r="Q8" s="542"/>
      <c r="R8" s="542"/>
      <c r="S8" s="542"/>
      <c r="T8" s="542"/>
      <c r="U8" s="542"/>
      <c r="V8" s="542"/>
      <c r="W8" s="542"/>
      <c r="X8" s="542"/>
      <c r="Y8" s="542"/>
      <c r="Z8" s="543"/>
      <c r="AA8" s="541"/>
      <c r="AB8" s="542"/>
      <c r="AC8" s="542"/>
      <c r="AD8" s="542"/>
      <c r="AE8" s="542"/>
      <c r="AF8" s="542"/>
      <c r="AG8" s="542"/>
      <c r="AH8" s="542"/>
      <c r="AI8" s="542"/>
      <c r="AJ8" s="542"/>
      <c r="AK8" s="542"/>
      <c r="AL8" s="542"/>
      <c r="AM8" s="542"/>
      <c r="AN8" s="542"/>
      <c r="AO8" s="542"/>
      <c r="AP8" s="543"/>
      <c r="AQ8" s="541"/>
      <c r="AR8" s="542"/>
      <c r="AS8" s="542"/>
      <c r="AT8" s="542"/>
      <c r="AU8" s="542"/>
      <c r="AV8" s="542"/>
      <c r="AW8" s="542"/>
      <c r="AX8" s="542"/>
      <c r="AY8" s="542"/>
      <c r="AZ8" s="542"/>
      <c r="BA8" s="542"/>
      <c r="BB8" s="542"/>
      <c r="BC8" s="542"/>
      <c r="BD8" s="542"/>
      <c r="BE8" s="542"/>
      <c r="BF8" s="543"/>
      <c r="BG8" s="541"/>
      <c r="BH8" s="542"/>
      <c r="BI8" s="542"/>
      <c r="BJ8" s="542"/>
      <c r="BK8" s="542"/>
      <c r="BL8" s="542"/>
      <c r="BM8" s="542"/>
      <c r="BN8" s="542"/>
      <c r="BO8" s="542"/>
      <c r="BP8" s="542"/>
      <c r="BQ8" s="542"/>
      <c r="BR8" s="542"/>
      <c r="BS8" s="542"/>
      <c r="BT8" s="542"/>
      <c r="BU8" s="542"/>
      <c r="BV8" s="543"/>
      <c r="BW8" s="541"/>
      <c r="BX8" s="542"/>
      <c r="BY8" s="542"/>
      <c r="BZ8" s="542"/>
      <c r="CA8" s="542"/>
      <c r="CB8" s="542"/>
      <c r="CC8" s="542"/>
      <c r="CD8" s="542"/>
      <c r="CE8" s="542"/>
      <c r="CF8" s="542"/>
      <c r="CG8" s="542"/>
      <c r="CH8" s="542"/>
      <c r="CI8" s="542"/>
      <c r="CJ8" s="542"/>
      <c r="CK8" s="542"/>
      <c r="CL8" s="543"/>
      <c r="CM8" s="541"/>
      <c r="CN8" s="542"/>
      <c r="CO8" s="542"/>
      <c r="CP8" s="542"/>
      <c r="CQ8" s="542"/>
      <c r="CR8" s="542"/>
      <c r="CS8" s="542"/>
      <c r="CT8" s="542"/>
      <c r="CU8" s="542"/>
      <c r="CV8" s="542"/>
      <c r="CW8" s="542"/>
      <c r="CX8" s="542"/>
      <c r="CY8" s="542"/>
      <c r="CZ8" s="542"/>
      <c r="DA8" s="542"/>
      <c r="DB8" s="543"/>
      <c r="DC8" s="541"/>
      <c r="DD8" s="542"/>
      <c r="DE8" s="542"/>
      <c r="DF8" s="542"/>
      <c r="DG8" s="542"/>
      <c r="DH8" s="542"/>
      <c r="DI8" s="542"/>
      <c r="DJ8" s="542"/>
      <c r="DK8" s="542"/>
      <c r="DL8" s="542"/>
      <c r="DM8" s="542"/>
      <c r="DN8" s="542"/>
      <c r="DO8" s="542"/>
      <c r="DP8" s="542"/>
      <c r="DQ8" s="542"/>
      <c r="DR8" s="543"/>
      <c r="DS8" s="541"/>
      <c r="DT8" s="542"/>
      <c r="DU8" s="542"/>
      <c r="DV8" s="542"/>
      <c r="DW8" s="542"/>
      <c r="DX8" s="542"/>
      <c r="DY8" s="542"/>
      <c r="DZ8" s="542"/>
      <c r="EA8" s="542"/>
      <c r="EB8" s="542"/>
      <c r="EC8" s="542"/>
      <c r="ED8" s="542"/>
      <c r="EE8" s="542"/>
      <c r="EF8" s="542"/>
      <c r="EG8" s="542"/>
      <c r="EH8" s="543"/>
      <c r="EI8" s="541"/>
      <c r="EJ8" s="542"/>
      <c r="EK8" s="542"/>
      <c r="EL8" s="542"/>
      <c r="EM8" s="542"/>
      <c r="EN8" s="542"/>
      <c r="EO8" s="542"/>
      <c r="EP8" s="542"/>
      <c r="EQ8" s="542"/>
      <c r="ER8" s="542"/>
      <c r="ES8" s="542"/>
      <c r="ET8" s="542"/>
      <c r="EU8" s="542"/>
      <c r="EV8" s="542"/>
      <c r="EW8" s="542"/>
      <c r="EX8" s="543"/>
      <c r="EY8" s="541"/>
      <c r="EZ8" s="542"/>
      <c r="FA8" s="542"/>
      <c r="FB8" s="542"/>
      <c r="FC8" s="542"/>
      <c r="FD8" s="542"/>
      <c r="FE8" s="542"/>
      <c r="FF8" s="542"/>
      <c r="FG8" s="542"/>
      <c r="FH8" s="542"/>
      <c r="FI8" s="542"/>
      <c r="FJ8" s="542"/>
      <c r="FK8" s="542"/>
      <c r="FL8" s="542"/>
      <c r="FM8" s="542"/>
      <c r="FN8" s="543"/>
      <c r="FO8" s="541"/>
      <c r="FP8" s="542"/>
      <c r="FQ8" s="542"/>
      <c r="FR8" s="542"/>
      <c r="FS8" s="542"/>
      <c r="FT8" s="542"/>
      <c r="FU8" s="542"/>
      <c r="FV8" s="542"/>
      <c r="FW8" s="542"/>
      <c r="FX8" s="542"/>
      <c r="FY8" s="542"/>
      <c r="FZ8" s="542"/>
      <c r="GA8" s="542"/>
      <c r="GB8" s="542"/>
      <c r="GC8" s="542"/>
      <c r="GD8" s="543"/>
      <c r="GE8" s="541"/>
      <c r="GF8" s="542"/>
      <c r="GG8" s="542"/>
      <c r="GH8" s="542"/>
      <c r="GI8" s="542"/>
      <c r="GJ8" s="542"/>
      <c r="GK8" s="542"/>
      <c r="GL8" s="542"/>
      <c r="GM8" s="542"/>
      <c r="GN8" s="542"/>
      <c r="GO8" s="542"/>
      <c r="GP8" s="542"/>
      <c r="GQ8" s="542"/>
      <c r="GR8" s="542"/>
      <c r="GS8" s="542"/>
      <c r="GT8" s="543"/>
      <c r="GU8" s="546"/>
      <c r="GV8" s="538"/>
      <c r="GW8" s="539"/>
      <c r="GX8" s="540"/>
      <c r="GY8" s="546"/>
      <c r="GZ8" s="538"/>
      <c r="HA8" s="539"/>
      <c r="HB8" s="540"/>
      <c r="HC8" s="546"/>
      <c r="HD8" s="538"/>
      <c r="HE8" s="539"/>
      <c r="HF8" s="540"/>
      <c r="HG8" s="546"/>
      <c r="HH8" s="546"/>
      <c r="HI8" s="546"/>
      <c r="HJ8" s="546"/>
      <c r="HK8" s="546"/>
    </row>
    <row r="9" spans="1:219" ht="19.5" customHeight="1">
      <c r="A9" s="172"/>
      <c r="B9" s="546"/>
      <c r="C9" s="546"/>
      <c r="D9" s="546"/>
      <c r="E9" s="546"/>
      <c r="F9" s="546"/>
      <c r="G9" s="546"/>
      <c r="H9" s="550"/>
      <c r="I9" s="550"/>
      <c r="J9" s="546"/>
      <c r="K9" s="593" t="s">
        <v>39</v>
      </c>
      <c r="L9" s="532"/>
      <c r="M9" s="593" t="s">
        <v>40</v>
      </c>
      <c r="N9" s="532"/>
      <c r="O9" s="593" t="s">
        <v>41</v>
      </c>
      <c r="P9" s="532"/>
      <c r="Q9" s="593" t="s">
        <v>42</v>
      </c>
      <c r="R9" s="532"/>
      <c r="S9" s="593" t="s">
        <v>43</v>
      </c>
      <c r="T9" s="532"/>
      <c r="U9" s="593" t="s">
        <v>44</v>
      </c>
      <c r="V9" s="532"/>
      <c r="W9" s="593" t="s">
        <v>45</v>
      </c>
      <c r="X9" s="532"/>
      <c r="Y9" s="593" t="s">
        <v>46</v>
      </c>
      <c r="Z9" s="532"/>
      <c r="AA9" s="594" t="s">
        <v>39</v>
      </c>
      <c r="AB9" s="532"/>
      <c r="AC9" s="594" t="s">
        <v>40</v>
      </c>
      <c r="AD9" s="532"/>
      <c r="AE9" s="594" t="s">
        <v>41</v>
      </c>
      <c r="AF9" s="532"/>
      <c r="AG9" s="594" t="s">
        <v>42</v>
      </c>
      <c r="AH9" s="532"/>
      <c r="AI9" s="594" t="s">
        <v>43</v>
      </c>
      <c r="AJ9" s="532"/>
      <c r="AK9" s="594" t="s">
        <v>44</v>
      </c>
      <c r="AL9" s="532"/>
      <c r="AM9" s="594" t="s">
        <v>45</v>
      </c>
      <c r="AN9" s="532"/>
      <c r="AO9" s="594" t="s">
        <v>46</v>
      </c>
      <c r="AP9" s="532"/>
      <c r="AQ9" s="592" t="s">
        <v>39</v>
      </c>
      <c r="AR9" s="532"/>
      <c r="AS9" s="592" t="s">
        <v>40</v>
      </c>
      <c r="AT9" s="532"/>
      <c r="AU9" s="592" t="s">
        <v>41</v>
      </c>
      <c r="AV9" s="532"/>
      <c r="AW9" s="592" t="s">
        <v>42</v>
      </c>
      <c r="AX9" s="532"/>
      <c r="AY9" s="592" t="s">
        <v>43</v>
      </c>
      <c r="AZ9" s="532"/>
      <c r="BA9" s="592" t="s">
        <v>44</v>
      </c>
      <c r="BB9" s="532"/>
      <c r="BC9" s="592" t="s">
        <v>45</v>
      </c>
      <c r="BD9" s="532"/>
      <c r="BE9" s="592" t="s">
        <v>46</v>
      </c>
      <c r="BF9" s="532"/>
      <c r="BG9" s="593" t="s">
        <v>39</v>
      </c>
      <c r="BH9" s="532"/>
      <c r="BI9" s="593" t="s">
        <v>40</v>
      </c>
      <c r="BJ9" s="532"/>
      <c r="BK9" s="593" t="s">
        <v>41</v>
      </c>
      <c r="BL9" s="532"/>
      <c r="BM9" s="593" t="s">
        <v>42</v>
      </c>
      <c r="BN9" s="532"/>
      <c r="BO9" s="593" t="s">
        <v>43</v>
      </c>
      <c r="BP9" s="532"/>
      <c r="BQ9" s="593" t="s">
        <v>44</v>
      </c>
      <c r="BR9" s="532"/>
      <c r="BS9" s="593" t="s">
        <v>45</v>
      </c>
      <c r="BT9" s="532"/>
      <c r="BU9" s="593" t="s">
        <v>46</v>
      </c>
      <c r="BV9" s="532"/>
      <c r="BW9" s="594" t="s">
        <v>39</v>
      </c>
      <c r="BX9" s="532"/>
      <c r="BY9" s="594" t="s">
        <v>40</v>
      </c>
      <c r="BZ9" s="532"/>
      <c r="CA9" s="594" t="s">
        <v>41</v>
      </c>
      <c r="CB9" s="532"/>
      <c r="CC9" s="594" t="s">
        <v>42</v>
      </c>
      <c r="CD9" s="532"/>
      <c r="CE9" s="594" t="s">
        <v>43</v>
      </c>
      <c r="CF9" s="532"/>
      <c r="CG9" s="594" t="s">
        <v>44</v>
      </c>
      <c r="CH9" s="532"/>
      <c r="CI9" s="594" t="s">
        <v>45</v>
      </c>
      <c r="CJ9" s="532"/>
      <c r="CK9" s="594" t="s">
        <v>46</v>
      </c>
      <c r="CL9" s="532"/>
      <c r="CM9" s="592" t="s">
        <v>39</v>
      </c>
      <c r="CN9" s="532"/>
      <c r="CO9" s="592" t="s">
        <v>40</v>
      </c>
      <c r="CP9" s="532"/>
      <c r="CQ9" s="592" t="s">
        <v>41</v>
      </c>
      <c r="CR9" s="532"/>
      <c r="CS9" s="592" t="s">
        <v>42</v>
      </c>
      <c r="CT9" s="532"/>
      <c r="CU9" s="592" t="s">
        <v>43</v>
      </c>
      <c r="CV9" s="532"/>
      <c r="CW9" s="592" t="s">
        <v>44</v>
      </c>
      <c r="CX9" s="532"/>
      <c r="CY9" s="592" t="s">
        <v>45</v>
      </c>
      <c r="CZ9" s="532"/>
      <c r="DA9" s="592" t="s">
        <v>46</v>
      </c>
      <c r="DB9" s="532"/>
      <c r="DC9" s="593" t="s">
        <v>39</v>
      </c>
      <c r="DD9" s="532"/>
      <c r="DE9" s="593" t="s">
        <v>40</v>
      </c>
      <c r="DF9" s="532"/>
      <c r="DG9" s="593" t="s">
        <v>41</v>
      </c>
      <c r="DH9" s="532"/>
      <c r="DI9" s="593" t="s">
        <v>42</v>
      </c>
      <c r="DJ9" s="532"/>
      <c r="DK9" s="593" t="s">
        <v>43</v>
      </c>
      <c r="DL9" s="532"/>
      <c r="DM9" s="593" t="s">
        <v>44</v>
      </c>
      <c r="DN9" s="532"/>
      <c r="DO9" s="593" t="s">
        <v>45</v>
      </c>
      <c r="DP9" s="532"/>
      <c r="DQ9" s="593" t="s">
        <v>46</v>
      </c>
      <c r="DR9" s="532"/>
      <c r="DS9" s="594" t="s">
        <v>39</v>
      </c>
      <c r="DT9" s="532"/>
      <c r="DU9" s="594" t="s">
        <v>40</v>
      </c>
      <c r="DV9" s="532"/>
      <c r="DW9" s="594" t="s">
        <v>41</v>
      </c>
      <c r="DX9" s="532"/>
      <c r="DY9" s="594" t="s">
        <v>42</v>
      </c>
      <c r="DZ9" s="532"/>
      <c r="EA9" s="594" t="s">
        <v>43</v>
      </c>
      <c r="EB9" s="532"/>
      <c r="EC9" s="594" t="s">
        <v>44</v>
      </c>
      <c r="ED9" s="532"/>
      <c r="EE9" s="594" t="s">
        <v>45</v>
      </c>
      <c r="EF9" s="532"/>
      <c r="EG9" s="594" t="s">
        <v>46</v>
      </c>
      <c r="EH9" s="532"/>
      <c r="EI9" s="592" t="s">
        <v>39</v>
      </c>
      <c r="EJ9" s="532"/>
      <c r="EK9" s="592" t="s">
        <v>40</v>
      </c>
      <c r="EL9" s="532"/>
      <c r="EM9" s="592" t="s">
        <v>41</v>
      </c>
      <c r="EN9" s="532"/>
      <c r="EO9" s="592" t="s">
        <v>42</v>
      </c>
      <c r="EP9" s="532"/>
      <c r="EQ9" s="592" t="s">
        <v>43</v>
      </c>
      <c r="ER9" s="532"/>
      <c r="ES9" s="592" t="s">
        <v>44</v>
      </c>
      <c r="ET9" s="532"/>
      <c r="EU9" s="592" t="s">
        <v>45</v>
      </c>
      <c r="EV9" s="532"/>
      <c r="EW9" s="592" t="s">
        <v>46</v>
      </c>
      <c r="EX9" s="532"/>
      <c r="EY9" s="593" t="s">
        <v>39</v>
      </c>
      <c r="EZ9" s="532"/>
      <c r="FA9" s="593" t="s">
        <v>40</v>
      </c>
      <c r="FB9" s="532"/>
      <c r="FC9" s="593" t="s">
        <v>41</v>
      </c>
      <c r="FD9" s="532"/>
      <c r="FE9" s="593" t="s">
        <v>42</v>
      </c>
      <c r="FF9" s="532"/>
      <c r="FG9" s="593" t="s">
        <v>43</v>
      </c>
      <c r="FH9" s="532"/>
      <c r="FI9" s="593" t="s">
        <v>44</v>
      </c>
      <c r="FJ9" s="532"/>
      <c r="FK9" s="593" t="s">
        <v>45</v>
      </c>
      <c r="FL9" s="532"/>
      <c r="FM9" s="593" t="s">
        <v>46</v>
      </c>
      <c r="FN9" s="532"/>
      <c r="FO9" s="594" t="s">
        <v>39</v>
      </c>
      <c r="FP9" s="532"/>
      <c r="FQ9" s="594" t="s">
        <v>40</v>
      </c>
      <c r="FR9" s="532"/>
      <c r="FS9" s="594" t="s">
        <v>41</v>
      </c>
      <c r="FT9" s="532"/>
      <c r="FU9" s="594" t="s">
        <v>42</v>
      </c>
      <c r="FV9" s="532"/>
      <c r="FW9" s="594" t="s">
        <v>43</v>
      </c>
      <c r="FX9" s="532"/>
      <c r="FY9" s="594" t="s">
        <v>44</v>
      </c>
      <c r="FZ9" s="532"/>
      <c r="GA9" s="594" t="s">
        <v>45</v>
      </c>
      <c r="GB9" s="532"/>
      <c r="GC9" s="594" t="s">
        <v>46</v>
      </c>
      <c r="GD9" s="532"/>
      <c r="GE9" s="592" t="s">
        <v>39</v>
      </c>
      <c r="GF9" s="532"/>
      <c r="GG9" s="592" t="s">
        <v>40</v>
      </c>
      <c r="GH9" s="532"/>
      <c r="GI9" s="592" t="s">
        <v>41</v>
      </c>
      <c r="GJ9" s="532"/>
      <c r="GK9" s="592" t="s">
        <v>42</v>
      </c>
      <c r="GL9" s="532"/>
      <c r="GM9" s="592" t="s">
        <v>43</v>
      </c>
      <c r="GN9" s="532"/>
      <c r="GO9" s="592" t="s">
        <v>44</v>
      </c>
      <c r="GP9" s="532"/>
      <c r="GQ9" s="592" t="s">
        <v>45</v>
      </c>
      <c r="GR9" s="532"/>
      <c r="GS9" s="592" t="s">
        <v>46</v>
      </c>
      <c r="GT9" s="532"/>
      <c r="GU9" s="550"/>
      <c r="GV9" s="541"/>
      <c r="GW9" s="542"/>
      <c r="GX9" s="543"/>
      <c r="GY9" s="550"/>
      <c r="GZ9" s="541"/>
      <c r="HA9" s="542"/>
      <c r="HB9" s="543"/>
      <c r="HC9" s="546"/>
      <c r="HD9" s="541"/>
      <c r="HE9" s="542"/>
      <c r="HF9" s="543"/>
      <c r="HG9" s="546"/>
      <c r="HH9" s="546"/>
      <c r="HI9" s="546"/>
      <c r="HJ9" s="546"/>
      <c r="HK9" s="546"/>
    </row>
    <row r="10" spans="1:219" ht="19.5" customHeight="1">
      <c r="A10" s="172"/>
      <c r="B10" s="550"/>
      <c r="C10" s="550"/>
      <c r="D10" s="550"/>
      <c r="E10" s="550"/>
      <c r="F10" s="550"/>
      <c r="G10" s="550"/>
      <c r="H10" s="148" t="s">
        <v>47</v>
      </c>
      <c r="I10" s="149" t="s">
        <v>47</v>
      </c>
      <c r="J10" s="550"/>
      <c r="K10" s="34" t="s">
        <v>48</v>
      </c>
      <c r="L10" s="34" t="s">
        <v>49</v>
      </c>
      <c r="M10" s="34" t="s">
        <v>48</v>
      </c>
      <c r="N10" s="34" t="s">
        <v>49</v>
      </c>
      <c r="O10" s="34" t="s">
        <v>48</v>
      </c>
      <c r="P10" s="34" t="s">
        <v>49</v>
      </c>
      <c r="Q10" s="34" t="s">
        <v>48</v>
      </c>
      <c r="R10" s="34" t="s">
        <v>49</v>
      </c>
      <c r="S10" s="34" t="s">
        <v>48</v>
      </c>
      <c r="T10" s="34" t="s">
        <v>49</v>
      </c>
      <c r="U10" s="34" t="s">
        <v>48</v>
      </c>
      <c r="V10" s="34" t="s">
        <v>49</v>
      </c>
      <c r="W10" s="34" t="s">
        <v>48</v>
      </c>
      <c r="X10" s="34" t="s">
        <v>49</v>
      </c>
      <c r="Y10" s="34" t="s">
        <v>48</v>
      </c>
      <c r="Z10" s="34" t="s">
        <v>49</v>
      </c>
      <c r="AA10" s="34" t="s">
        <v>48</v>
      </c>
      <c r="AB10" s="34" t="s">
        <v>49</v>
      </c>
      <c r="AC10" s="34" t="s">
        <v>48</v>
      </c>
      <c r="AD10" s="34" t="s">
        <v>49</v>
      </c>
      <c r="AE10" s="34" t="s">
        <v>48</v>
      </c>
      <c r="AF10" s="34" t="s">
        <v>49</v>
      </c>
      <c r="AG10" s="34" t="s">
        <v>48</v>
      </c>
      <c r="AH10" s="34" t="s">
        <v>49</v>
      </c>
      <c r="AI10" s="34" t="s">
        <v>48</v>
      </c>
      <c r="AJ10" s="34" t="s">
        <v>49</v>
      </c>
      <c r="AK10" s="34" t="s">
        <v>48</v>
      </c>
      <c r="AL10" s="34" t="s">
        <v>49</v>
      </c>
      <c r="AM10" s="34" t="s">
        <v>48</v>
      </c>
      <c r="AN10" s="34" t="s">
        <v>49</v>
      </c>
      <c r="AO10" s="34" t="s">
        <v>48</v>
      </c>
      <c r="AP10" s="34" t="s">
        <v>49</v>
      </c>
      <c r="AQ10" s="34" t="s">
        <v>48</v>
      </c>
      <c r="AR10" s="34" t="s">
        <v>49</v>
      </c>
      <c r="AS10" s="34" t="s">
        <v>48</v>
      </c>
      <c r="AT10" s="34" t="s">
        <v>49</v>
      </c>
      <c r="AU10" s="34" t="s">
        <v>48</v>
      </c>
      <c r="AV10" s="34" t="s">
        <v>49</v>
      </c>
      <c r="AW10" s="34" t="s">
        <v>48</v>
      </c>
      <c r="AX10" s="34" t="s">
        <v>49</v>
      </c>
      <c r="AY10" s="34" t="s">
        <v>48</v>
      </c>
      <c r="AZ10" s="34" t="s">
        <v>49</v>
      </c>
      <c r="BA10" s="34" t="s">
        <v>48</v>
      </c>
      <c r="BB10" s="34" t="s">
        <v>49</v>
      </c>
      <c r="BC10" s="34" t="s">
        <v>48</v>
      </c>
      <c r="BD10" s="34" t="s">
        <v>49</v>
      </c>
      <c r="BE10" s="34" t="s">
        <v>48</v>
      </c>
      <c r="BF10" s="34" t="s">
        <v>49</v>
      </c>
      <c r="BG10" s="34" t="s">
        <v>48</v>
      </c>
      <c r="BH10" s="34" t="s">
        <v>49</v>
      </c>
      <c r="BI10" s="34" t="s">
        <v>48</v>
      </c>
      <c r="BJ10" s="34" t="s">
        <v>49</v>
      </c>
      <c r="BK10" s="34" t="s">
        <v>48</v>
      </c>
      <c r="BL10" s="34" t="s">
        <v>49</v>
      </c>
      <c r="BM10" s="34" t="s">
        <v>48</v>
      </c>
      <c r="BN10" s="34" t="s">
        <v>49</v>
      </c>
      <c r="BO10" s="34" t="s">
        <v>48</v>
      </c>
      <c r="BP10" s="34" t="s">
        <v>49</v>
      </c>
      <c r="BQ10" s="34" t="s">
        <v>48</v>
      </c>
      <c r="BR10" s="34" t="s">
        <v>49</v>
      </c>
      <c r="BS10" s="34" t="s">
        <v>48</v>
      </c>
      <c r="BT10" s="34" t="s">
        <v>49</v>
      </c>
      <c r="BU10" s="34" t="s">
        <v>48</v>
      </c>
      <c r="BV10" s="34" t="s">
        <v>49</v>
      </c>
      <c r="BW10" s="34" t="s">
        <v>48</v>
      </c>
      <c r="BX10" s="34" t="s">
        <v>49</v>
      </c>
      <c r="BY10" s="34" t="s">
        <v>48</v>
      </c>
      <c r="BZ10" s="34" t="s">
        <v>49</v>
      </c>
      <c r="CA10" s="34" t="s">
        <v>48</v>
      </c>
      <c r="CB10" s="34" t="s">
        <v>49</v>
      </c>
      <c r="CC10" s="34" t="s">
        <v>48</v>
      </c>
      <c r="CD10" s="34" t="s">
        <v>49</v>
      </c>
      <c r="CE10" s="34" t="s">
        <v>48</v>
      </c>
      <c r="CF10" s="34" t="s">
        <v>49</v>
      </c>
      <c r="CG10" s="34" t="s">
        <v>48</v>
      </c>
      <c r="CH10" s="34" t="s">
        <v>49</v>
      </c>
      <c r="CI10" s="34" t="s">
        <v>48</v>
      </c>
      <c r="CJ10" s="34" t="s">
        <v>49</v>
      </c>
      <c r="CK10" s="34" t="s">
        <v>48</v>
      </c>
      <c r="CL10" s="34" t="s">
        <v>49</v>
      </c>
      <c r="CM10" s="34" t="s">
        <v>48</v>
      </c>
      <c r="CN10" s="34" t="s">
        <v>49</v>
      </c>
      <c r="CO10" s="34" t="s">
        <v>48</v>
      </c>
      <c r="CP10" s="34" t="s">
        <v>49</v>
      </c>
      <c r="CQ10" s="34" t="s">
        <v>48</v>
      </c>
      <c r="CR10" s="34" t="s">
        <v>49</v>
      </c>
      <c r="CS10" s="34" t="s">
        <v>48</v>
      </c>
      <c r="CT10" s="34" t="s">
        <v>49</v>
      </c>
      <c r="CU10" s="34" t="s">
        <v>48</v>
      </c>
      <c r="CV10" s="34" t="s">
        <v>49</v>
      </c>
      <c r="CW10" s="34" t="s">
        <v>48</v>
      </c>
      <c r="CX10" s="34" t="s">
        <v>49</v>
      </c>
      <c r="CY10" s="34" t="s">
        <v>48</v>
      </c>
      <c r="CZ10" s="34" t="s">
        <v>49</v>
      </c>
      <c r="DA10" s="34" t="s">
        <v>48</v>
      </c>
      <c r="DB10" s="34" t="s">
        <v>49</v>
      </c>
      <c r="DC10" s="34" t="s">
        <v>48</v>
      </c>
      <c r="DD10" s="34" t="s">
        <v>49</v>
      </c>
      <c r="DE10" s="34" t="s">
        <v>48</v>
      </c>
      <c r="DF10" s="34" t="s">
        <v>49</v>
      </c>
      <c r="DG10" s="34" t="s">
        <v>48</v>
      </c>
      <c r="DH10" s="34" t="s">
        <v>49</v>
      </c>
      <c r="DI10" s="34" t="s">
        <v>48</v>
      </c>
      <c r="DJ10" s="34" t="s">
        <v>49</v>
      </c>
      <c r="DK10" s="34" t="s">
        <v>48</v>
      </c>
      <c r="DL10" s="34" t="s">
        <v>49</v>
      </c>
      <c r="DM10" s="34" t="s">
        <v>48</v>
      </c>
      <c r="DN10" s="34" t="s">
        <v>49</v>
      </c>
      <c r="DO10" s="34" t="s">
        <v>48</v>
      </c>
      <c r="DP10" s="34" t="s">
        <v>49</v>
      </c>
      <c r="DQ10" s="34" t="s">
        <v>48</v>
      </c>
      <c r="DR10" s="34" t="s">
        <v>49</v>
      </c>
      <c r="DS10" s="34" t="s">
        <v>48</v>
      </c>
      <c r="DT10" s="34" t="s">
        <v>49</v>
      </c>
      <c r="DU10" s="34" t="s">
        <v>48</v>
      </c>
      <c r="DV10" s="34" t="s">
        <v>49</v>
      </c>
      <c r="DW10" s="34" t="s">
        <v>48</v>
      </c>
      <c r="DX10" s="34" t="s">
        <v>49</v>
      </c>
      <c r="DY10" s="34" t="s">
        <v>48</v>
      </c>
      <c r="DZ10" s="34" t="s">
        <v>49</v>
      </c>
      <c r="EA10" s="34" t="s">
        <v>48</v>
      </c>
      <c r="EB10" s="34" t="s">
        <v>49</v>
      </c>
      <c r="EC10" s="34" t="s">
        <v>48</v>
      </c>
      <c r="ED10" s="34" t="s">
        <v>49</v>
      </c>
      <c r="EE10" s="34" t="s">
        <v>48</v>
      </c>
      <c r="EF10" s="34" t="s">
        <v>49</v>
      </c>
      <c r="EG10" s="34" t="s">
        <v>48</v>
      </c>
      <c r="EH10" s="34" t="s">
        <v>49</v>
      </c>
      <c r="EI10" s="34" t="s">
        <v>48</v>
      </c>
      <c r="EJ10" s="34" t="s">
        <v>49</v>
      </c>
      <c r="EK10" s="34" t="s">
        <v>48</v>
      </c>
      <c r="EL10" s="34" t="s">
        <v>49</v>
      </c>
      <c r="EM10" s="34" t="s">
        <v>48</v>
      </c>
      <c r="EN10" s="34" t="s">
        <v>49</v>
      </c>
      <c r="EO10" s="34" t="s">
        <v>48</v>
      </c>
      <c r="EP10" s="34" t="s">
        <v>49</v>
      </c>
      <c r="EQ10" s="34" t="s">
        <v>48</v>
      </c>
      <c r="ER10" s="34" t="s">
        <v>49</v>
      </c>
      <c r="ES10" s="34" t="s">
        <v>48</v>
      </c>
      <c r="ET10" s="34" t="s">
        <v>49</v>
      </c>
      <c r="EU10" s="34" t="s">
        <v>48</v>
      </c>
      <c r="EV10" s="34" t="s">
        <v>49</v>
      </c>
      <c r="EW10" s="34" t="s">
        <v>48</v>
      </c>
      <c r="EX10" s="34" t="s">
        <v>49</v>
      </c>
      <c r="EY10" s="34" t="s">
        <v>48</v>
      </c>
      <c r="EZ10" s="34" t="s">
        <v>49</v>
      </c>
      <c r="FA10" s="34" t="s">
        <v>48</v>
      </c>
      <c r="FB10" s="34" t="s">
        <v>49</v>
      </c>
      <c r="FC10" s="34" t="s">
        <v>48</v>
      </c>
      <c r="FD10" s="34" t="s">
        <v>49</v>
      </c>
      <c r="FE10" s="34" t="s">
        <v>48</v>
      </c>
      <c r="FF10" s="34" t="s">
        <v>49</v>
      </c>
      <c r="FG10" s="34" t="s">
        <v>48</v>
      </c>
      <c r="FH10" s="34" t="s">
        <v>49</v>
      </c>
      <c r="FI10" s="34" t="s">
        <v>48</v>
      </c>
      <c r="FJ10" s="34" t="s">
        <v>49</v>
      </c>
      <c r="FK10" s="34" t="s">
        <v>48</v>
      </c>
      <c r="FL10" s="34" t="s">
        <v>49</v>
      </c>
      <c r="FM10" s="34" t="s">
        <v>48</v>
      </c>
      <c r="FN10" s="34" t="s">
        <v>49</v>
      </c>
      <c r="FO10" s="34" t="s">
        <v>48</v>
      </c>
      <c r="FP10" s="34" t="s">
        <v>49</v>
      </c>
      <c r="FQ10" s="34" t="s">
        <v>48</v>
      </c>
      <c r="FR10" s="34" t="s">
        <v>49</v>
      </c>
      <c r="FS10" s="34" t="s">
        <v>48</v>
      </c>
      <c r="FT10" s="34" t="s">
        <v>49</v>
      </c>
      <c r="FU10" s="34" t="s">
        <v>48</v>
      </c>
      <c r="FV10" s="34" t="s">
        <v>49</v>
      </c>
      <c r="FW10" s="34" t="s">
        <v>48</v>
      </c>
      <c r="FX10" s="34" t="s">
        <v>49</v>
      </c>
      <c r="FY10" s="34" t="s">
        <v>48</v>
      </c>
      <c r="FZ10" s="34" t="s">
        <v>49</v>
      </c>
      <c r="GA10" s="34" t="s">
        <v>48</v>
      </c>
      <c r="GB10" s="34" t="s">
        <v>49</v>
      </c>
      <c r="GC10" s="34" t="s">
        <v>48</v>
      </c>
      <c r="GD10" s="34" t="s">
        <v>49</v>
      </c>
      <c r="GE10" s="34" t="s">
        <v>48</v>
      </c>
      <c r="GF10" s="34" t="s">
        <v>49</v>
      </c>
      <c r="GG10" s="34" t="s">
        <v>48</v>
      </c>
      <c r="GH10" s="34" t="s">
        <v>49</v>
      </c>
      <c r="GI10" s="34" t="s">
        <v>48</v>
      </c>
      <c r="GJ10" s="34" t="s">
        <v>49</v>
      </c>
      <c r="GK10" s="34" t="s">
        <v>48</v>
      </c>
      <c r="GL10" s="34" t="s">
        <v>49</v>
      </c>
      <c r="GM10" s="34" t="s">
        <v>48</v>
      </c>
      <c r="GN10" s="34" t="s">
        <v>49</v>
      </c>
      <c r="GO10" s="34" t="s">
        <v>48</v>
      </c>
      <c r="GP10" s="34" t="s">
        <v>49</v>
      </c>
      <c r="GQ10" s="34" t="s">
        <v>48</v>
      </c>
      <c r="GR10" s="34" t="s">
        <v>49</v>
      </c>
      <c r="GS10" s="34" t="s">
        <v>48</v>
      </c>
      <c r="GT10" s="34" t="s">
        <v>49</v>
      </c>
      <c r="GU10" s="99" t="s">
        <v>47</v>
      </c>
      <c r="GV10" s="37" t="s">
        <v>50</v>
      </c>
      <c r="GW10" s="37" t="s">
        <v>51</v>
      </c>
      <c r="GX10" s="173" t="s">
        <v>52</v>
      </c>
      <c r="GY10" s="174" t="s">
        <v>47</v>
      </c>
      <c r="GZ10" s="39" t="s">
        <v>50</v>
      </c>
      <c r="HA10" s="39" t="s">
        <v>51</v>
      </c>
      <c r="HB10" s="175" t="s">
        <v>52</v>
      </c>
      <c r="HC10" s="550"/>
      <c r="HD10" s="40" t="s">
        <v>53</v>
      </c>
      <c r="HE10" s="40" t="s">
        <v>54</v>
      </c>
      <c r="HF10" s="41" t="s">
        <v>55</v>
      </c>
      <c r="HG10" s="550"/>
      <c r="HH10" s="550"/>
      <c r="HI10" s="550"/>
      <c r="HJ10" s="550"/>
      <c r="HK10" s="550"/>
    </row>
    <row r="11" spans="1:219" ht="85.5" customHeight="1">
      <c r="A11" s="176" t="s">
        <v>203</v>
      </c>
      <c r="B11" s="554" t="s">
        <v>204</v>
      </c>
      <c r="C11" s="554" t="s">
        <v>205</v>
      </c>
      <c r="D11" s="554" t="s">
        <v>206</v>
      </c>
      <c r="E11" s="554" t="s">
        <v>207</v>
      </c>
      <c r="F11" s="124" t="s">
        <v>208</v>
      </c>
      <c r="G11" s="145" t="s">
        <v>209</v>
      </c>
      <c r="H11" s="177">
        <v>1</v>
      </c>
      <c r="I11" s="177">
        <v>1</v>
      </c>
      <c r="J11" s="178">
        <v>1</v>
      </c>
      <c r="K11" s="106"/>
      <c r="L11" s="106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6"/>
      <c r="BF11" s="106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7"/>
      <c r="EL11" s="107"/>
      <c r="EM11" s="107"/>
      <c r="EN11" s="107"/>
      <c r="EO11" s="107"/>
      <c r="EP11" s="107"/>
      <c r="EQ11" s="107"/>
      <c r="ER11" s="107"/>
      <c r="ES11" s="107"/>
      <c r="ET11" s="107"/>
      <c r="EU11" s="107"/>
      <c r="EV11" s="107"/>
      <c r="EW11" s="107"/>
      <c r="EX11" s="107"/>
      <c r="EY11" s="107"/>
      <c r="EZ11" s="107"/>
      <c r="FA11" s="107"/>
      <c r="FB11" s="107"/>
      <c r="FC11" s="107"/>
      <c r="FD11" s="107"/>
      <c r="FE11" s="107"/>
      <c r="FF11" s="107"/>
      <c r="FG11" s="107"/>
      <c r="FH11" s="107"/>
      <c r="FI11" s="107"/>
      <c r="FJ11" s="107"/>
      <c r="FK11" s="107"/>
      <c r="FL11" s="107"/>
      <c r="FM11" s="107"/>
      <c r="FN11" s="107"/>
      <c r="FO11" s="107"/>
      <c r="FP11" s="107"/>
      <c r="FQ11" s="107"/>
      <c r="FR11" s="107"/>
      <c r="FS11" s="107"/>
      <c r="FT11" s="107"/>
      <c r="FU11" s="107"/>
      <c r="FV11" s="107"/>
      <c r="FW11" s="107"/>
      <c r="FX11" s="107"/>
      <c r="FY11" s="107"/>
      <c r="FZ11" s="107"/>
      <c r="GA11" s="107"/>
      <c r="GB11" s="107"/>
      <c r="GC11" s="107"/>
      <c r="GD11" s="107"/>
      <c r="GE11" s="107"/>
      <c r="GF11" s="107"/>
      <c r="GG11" s="107"/>
      <c r="GH11" s="107"/>
      <c r="GI11" s="107"/>
      <c r="GJ11" s="107"/>
      <c r="GK11" s="107"/>
      <c r="GL11" s="107"/>
      <c r="GM11" s="107"/>
      <c r="GN11" s="107"/>
      <c r="GO11" s="107"/>
      <c r="GP11" s="107"/>
      <c r="GQ11" s="107"/>
      <c r="GR11" s="107"/>
      <c r="GS11" s="106"/>
      <c r="GT11" s="106"/>
      <c r="GU11" s="108">
        <f t="shared" ref="GU11:GU15" si="0">H11</f>
        <v>1</v>
      </c>
      <c r="GV11" s="109">
        <f t="shared" ref="GV11:GW11" si="1">K11+M11+O11+Q11+S11+U11+W11+Y11+AA11+AC11+AE11+AG11+AI11+AK11+AM11+AO11+AQ11+AS11+AU11+AW11+AY11+BA11+BC11+BE11+BG11+BI11+BK11+BM11+BO11+BQ11+BS11+BU11+BW11+BY11+CA11+CC11+CE11+CG11+CI11+CK11+CM11+CO11+CQ11+CS11+CU11+CW11+CY11+DA11</f>
        <v>0</v>
      </c>
      <c r="GW11" s="109">
        <f t="shared" si="1"/>
        <v>0</v>
      </c>
      <c r="GX11" s="110" t="e">
        <f t="shared" ref="GX11:GX15" si="2">GV11/GW11</f>
        <v>#DIV/0!</v>
      </c>
      <c r="GY11" s="111">
        <f t="shared" ref="GY11:GY15" si="3">I11</f>
        <v>1</v>
      </c>
      <c r="GZ11" s="112">
        <f t="shared" ref="GZ11:HA11" si="4">DC11+DE11+DG11+DI11+DK11+DM11+DO11+DQ11+DS11+DU11+DW11+DY11+EA11+EC11+EE11+EG11+EI11+EK11+EM11+EO11+EQ11+ES11+EU11+EW11+EY11+FA11+FC11+FE11+FG11+FI11+FK11+FM11+FO11+FQ11+FS11+FU11+FW11+FY11+GA11+GC11+GE11+GG11+GI11+GK11+GM11+GO11++GQ11+GS11</f>
        <v>0</v>
      </c>
      <c r="HA11" s="112">
        <f t="shared" si="4"/>
        <v>0</v>
      </c>
      <c r="HB11" s="113" t="e">
        <f t="shared" ref="HB11:HB15" si="5">GZ11/HA11</f>
        <v>#DIV/0!</v>
      </c>
      <c r="HC11" s="114">
        <f t="shared" ref="HC11:HC15" si="6">J11</f>
        <v>1</v>
      </c>
      <c r="HD11" s="115">
        <f t="shared" ref="HD11:HE11" si="7">+GV11+GZ11</f>
        <v>0</v>
      </c>
      <c r="HE11" s="115">
        <f t="shared" si="7"/>
        <v>0</v>
      </c>
      <c r="HF11" s="54" t="e">
        <f t="shared" ref="HF11:HF15" si="8">HD11/HE11</f>
        <v>#DIV/0!</v>
      </c>
      <c r="HG11" s="116"/>
      <c r="HH11" s="117"/>
      <c r="HI11" s="117"/>
      <c r="HJ11" s="117"/>
      <c r="HK11" s="117"/>
    </row>
    <row r="12" spans="1:219" ht="82.5" customHeight="1">
      <c r="A12" s="176" t="s">
        <v>203</v>
      </c>
      <c r="B12" s="546"/>
      <c r="C12" s="546"/>
      <c r="D12" s="546"/>
      <c r="E12" s="546"/>
      <c r="F12" s="124" t="s">
        <v>210</v>
      </c>
      <c r="G12" s="145" t="s">
        <v>211</v>
      </c>
      <c r="H12" s="177">
        <v>1</v>
      </c>
      <c r="I12" s="177">
        <v>1</v>
      </c>
      <c r="J12" s="178">
        <v>1</v>
      </c>
      <c r="K12" s="106"/>
      <c r="L12" s="106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6"/>
      <c r="BF12" s="106"/>
      <c r="BG12" s="107"/>
      <c r="BH12" s="107"/>
      <c r="BI12" s="107"/>
      <c r="BJ12" s="107"/>
      <c r="BK12" s="107"/>
      <c r="BL12" s="107"/>
      <c r="BM12" s="107"/>
      <c r="BN12" s="107"/>
      <c r="BO12" s="107"/>
      <c r="BP12" s="107"/>
      <c r="BQ12" s="107"/>
      <c r="BR12" s="107"/>
      <c r="BS12" s="107"/>
      <c r="BT12" s="107"/>
      <c r="BU12" s="107"/>
      <c r="BV12" s="107"/>
      <c r="BW12" s="107"/>
      <c r="BX12" s="107"/>
      <c r="BY12" s="107"/>
      <c r="BZ12" s="107"/>
      <c r="CA12" s="107"/>
      <c r="CB12" s="107"/>
      <c r="CC12" s="107"/>
      <c r="CD12" s="107"/>
      <c r="CE12" s="107"/>
      <c r="CF12" s="107"/>
      <c r="CG12" s="107"/>
      <c r="CH12" s="107"/>
      <c r="CI12" s="107"/>
      <c r="CJ12" s="107"/>
      <c r="CK12" s="107"/>
      <c r="CL12" s="107"/>
      <c r="CM12" s="107"/>
      <c r="CN12" s="107"/>
      <c r="CO12" s="107"/>
      <c r="CP12" s="107"/>
      <c r="CQ12" s="107"/>
      <c r="CR12" s="107"/>
      <c r="CS12" s="107"/>
      <c r="CT12" s="107"/>
      <c r="CU12" s="107"/>
      <c r="CV12" s="107"/>
      <c r="CW12" s="107"/>
      <c r="CX12" s="107"/>
      <c r="CY12" s="107"/>
      <c r="CZ12" s="107"/>
      <c r="DA12" s="107"/>
      <c r="DB12" s="107"/>
      <c r="DC12" s="107"/>
      <c r="DD12" s="107"/>
      <c r="DE12" s="107"/>
      <c r="DF12" s="107"/>
      <c r="DG12" s="107"/>
      <c r="DH12" s="107"/>
      <c r="DI12" s="107"/>
      <c r="DJ12" s="107"/>
      <c r="DK12" s="107"/>
      <c r="DL12" s="107"/>
      <c r="DM12" s="107"/>
      <c r="DN12" s="107"/>
      <c r="DO12" s="107"/>
      <c r="DP12" s="107"/>
      <c r="DQ12" s="107"/>
      <c r="DR12" s="107"/>
      <c r="DS12" s="107"/>
      <c r="DT12" s="107"/>
      <c r="DU12" s="107"/>
      <c r="DV12" s="107"/>
      <c r="DW12" s="107"/>
      <c r="DX12" s="107"/>
      <c r="DY12" s="107"/>
      <c r="DZ12" s="107"/>
      <c r="EA12" s="107"/>
      <c r="EB12" s="107"/>
      <c r="EC12" s="107"/>
      <c r="ED12" s="107"/>
      <c r="EE12" s="107"/>
      <c r="EF12" s="107"/>
      <c r="EG12" s="107"/>
      <c r="EH12" s="107"/>
      <c r="EI12" s="107"/>
      <c r="EJ12" s="107"/>
      <c r="EK12" s="107"/>
      <c r="EL12" s="107"/>
      <c r="EM12" s="107"/>
      <c r="EN12" s="107"/>
      <c r="EO12" s="107"/>
      <c r="EP12" s="107"/>
      <c r="EQ12" s="107"/>
      <c r="ER12" s="107"/>
      <c r="ES12" s="107"/>
      <c r="ET12" s="107"/>
      <c r="EU12" s="107"/>
      <c r="EV12" s="107"/>
      <c r="EW12" s="107"/>
      <c r="EX12" s="107"/>
      <c r="EY12" s="107"/>
      <c r="EZ12" s="107"/>
      <c r="FA12" s="107"/>
      <c r="FB12" s="107"/>
      <c r="FC12" s="107"/>
      <c r="FD12" s="107"/>
      <c r="FE12" s="107"/>
      <c r="FF12" s="107"/>
      <c r="FG12" s="107"/>
      <c r="FH12" s="107"/>
      <c r="FI12" s="107"/>
      <c r="FJ12" s="107"/>
      <c r="FK12" s="107"/>
      <c r="FL12" s="107"/>
      <c r="FM12" s="107"/>
      <c r="FN12" s="107"/>
      <c r="FO12" s="107"/>
      <c r="FP12" s="107"/>
      <c r="FQ12" s="107"/>
      <c r="FR12" s="107"/>
      <c r="FS12" s="107"/>
      <c r="FT12" s="107"/>
      <c r="FU12" s="107"/>
      <c r="FV12" s="107"/>
      <c r="FW12" s="107"/>
      <c r="FX12" s="107"/>
      <c r="FY12" s="107"/>
      <c r="FZ12" s="107"/>
      <c r="GA12" s="107"/>
      <c r="GB12" s="107"/>
      <c r="GC12" s="107"/>
      <c r="GD12" s="107"/>
      <c r="GE12" s="107"/>
      <c r="GF12" s="107"/>
      <c r="GG12" s="107"/>
      <c r="GH12" s="107"/>
      <c r="GI12" s="107"/>
      <c r="GJ12" s="107"/>
      <c r="GK12" s="107"/>
      <c r="GL12" s="107"/>
      <c r="GM12" s="107"/>
      <c r="GN12" s="107"/>
      <c r="GO12" s="107"/>
      <c r="GP12" s="107"/>
      <c r="GQ12" s="107"/>
      <c r="GR12" s="107"/>
      <c r="GS12" s="106"/>
      <c r="GT12" s="106"/>
      <c r="GU12" s="108">
        <f t="shared" si="0"/>
        <v>1</v>
      </c>
      <c r="GV12" s="109">
        <f t="shared" ref="GV12:GW12" si="9">K12+M12+O12+Q12+S12+U12+W12+Y12+AA12+AC12+AE12+AG12+AI12+AK12+AM12+AO12+AQ12+AS12+AU12+AW12+AY12+BA12+BC12+BE12+BG12+BI12+BK12+BM12+BO12+BQ12+BS12+BU12+BW12+BY12+CA12+CC12+CE12+CG12+CI12+CK12+CM12+CO12+CQ12+CS12+CU12+CW12+CY12+DA12</f>
        <v>0</v>
      </c>
      <c r="GW12" s="109">
        <f t="shared" si="9"/>
        <v>0</v>
      </c>
      <c r="GX12" s="110" t="e">
        <f t="shared" si="2"/>
        <v>#DIV/0!</v>
      </c>
      <c r="GY12" s="111">
        <f t="shared" si="3"/>
        <v>1</v>
      </c>
      <c r="GZ12" s="112">
        <f t="shared" ref="GZ12:HA12" si="10">DC12+DE12+DG12+DI12+DK12+DM12+DO12+DQ12+DS12+DU12+DW12+DY12+EA12+EC12+EE12+EG12+EI12+EK12+EM12+EO12+EQ12+ES12+EU12+EW12+EY12+FA12+FC12+FE12+FG12+FI12+FK12+FM12+FO12+FQ12+FS12+FU12+FW12+FY12+GA12+GC12+GE12+GG12+GI12+GK12+GM12+GO12++GQ12+GS12</f>
        <v>0</v>
      </c>
      <c r="HA12" s="112">
        <f t="shared" si="10"/>
        <v>0</v>
      </c>
      <c r="HB12" s="113" t="e">
        <f t="shared" si="5"/>
        <v>#DIV/0!</v>
      </c>
      <c r="HC12" s="114">
        <f t="shared" si="6"/>
        <v>1</v>
      </c>
      <c r="HD12" s="115">
        <f t="shared" ref="HD12:HE12" si="11">+GV12+GZ12</f>
        <v>0</v>
      </c>
      <c r="HE12" s="115">
        <f t="shared" si="11"/>
        <v>0</v>
      </c>
      <c r="HF12" s="54" t="e">
        <f t="shared" si="8"/>
        <v>#DIV/0!</v>
      </c>
      <c r="HG12" s="116"/>
      <c r="HH12" s="123"/>
      <c r="HI12" s="123"/>
      <c r="HJ12" s="123"/>
      <c r="HK12" s="117"/>
    </row>
    <row r="13" spans="1:219" ht="76.5" customHeight="1">
      <c r="A13" s="176" t="s">
        <v>203</v>
      </c>
      <c r="B13" s="550"/>
      <c r="C13" s="550"/>
      <c r="D13" s="550"/>
      <c r="E13" s="550"/>
      <c r="F13" s="145" t="s">
        <v>212</v>
      </c>
      <c r="G13" s="179" t="s">
        <v>213</v>
      </c>
      <c r="H13" s="177">
        <v>1</v>
      </c>
      <c r="I13" s="177">
        <v>1</v>
      </c>
      <c r="J13" s="178">
        <v>1</v>
      </c>
      <c r="K13" s="106"/>
      <c r="L13" s="106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6"/>
      <c r="BF13" s="106"/>
      <c r="BG13" s="107"/>
      <c r="BH13" s="107"/>
      <c r="BI13" s="107"/>
      <c r="BJ13" s="107"/>
      <c r="BK13" s="107"/>
      <c r="BL13" s="107"/>
      <c r="BM13" s="107"/>
      <c r="BN13" s="107"/>
      <c r="BO13" s="107"/>
      <c r="BP13" s="107"/>
      <c r="BQ13" s="107"/>
      <c r="BR13" s="107"/>
      <c r="BS13" s="107"/>
      <c r="BT13" s="107"/>
      <c r="BU13" s="107"/>
      <c r="BV13" s="107"/>
      <c r="BW13" s="107"/>
      <c r="BX13" s="107"/>
      <c r="BY13" s="107"/>
      <c r="BZ13" s="107"/>
      <c r="CA13" s="107"/>
      <c r="CB13" s="107"/>
      <c r="CC13" s="107"/>
      <c r="CD13" s="107"/>
      <c r="CE13" s="107"/>
      <c r="CF13" s="107"/>
      <c r="CG13" s="107"/>
      <c r="CH13" s="107"/>
      <c r="CI13" s="107"/>
      <c r="CJ13" s="107"/>
      <c r="CK13" s="107"/>
      <c r="CL13" s="107"/>
      <c r="CM13" s="107"/>
      <c r="CN13" s="107"/>
      <c r="CO13" s="107"/>
      <c r="CP13" s="107"/>
      <c r="CQ13" s="107"/>
      <c r="CR13" s="107"/>
      <c r="CS13" s="107"/>
      <c r="CT13" s="107"/>
      <c r="CU13" s="107"/>
      <c r="CV13" s="107"/>
      <c r="CW13" s="107"/>
      <c r="CX13" s="107"/>
      <c r="CY13" s="107"/>
      <c r="CZ13" s="107"/>
      <c r="DA13" s="107"/>
      <c r="DB13" s="107"/>
      <c r="DC13" s="107"/>
      <c r="DD13" s="107"/>
      <c r="DE13" s="107"/>
      <c r="DF13" s="107"/>
      <c r="DG13" s="107"/>
      <c r="DH13" s="107"/>
      <c r="DI13" s="107"/>
      <c r="DJ13" s="107"/>
      <c r="DK13" s="107"/>
      <c r="DL13" s="107"/>
      <c r="DM13" s="107"/>
      <c r="DN13" s="107"/>
      <c r="DO13" s="107"/>
      <c r="DP13" s="107"/>
      <c r="DQ13" s="107"/>
      <c r="DR13" s="107"/>
      <c r="DS13" s="107"/>
      <c r="DT13" s="107"/>
      <c r="DU13" s="107"/>
      <c r="DV13" s="107"/>
      <c r="DW13" s="107"/>
      <c r="DX13" s="107"/>
      <c r="DY13" s="107"/>
      <c r="DZ13" s="107"/>
      <c r="EA13" s="107"/>
      <c r="EB13" s="107"/>
      <c r="EC13" s="107"/>
      <c r="ED13" s="107"/>
      <c r="EE13" s="107"/>
      <c r="EF13" s="107"/>
      <c r="EG13" s="107"/>
      <c r="EH13" s="107"/>
      <c r="EI13" s="107"/>
      <c r="EJ13" s="107"/>
      <c r="EK13" s="107"/>
      <c r="EL13" s="107"/>
      <c r="EM13" s="107"/>
      <c r="EN13" s="107"/>
      <c r="EO13" s="107"/>
      <c r="EP13" s="107"/>
      <c r="EQ13" s="107"/>
      <c r="ER13" s="107"/>
      <c r="ES13" s="107"/>
      <c r="ET13" s="107"/>
      <c r="EU13" s="107"/>
      <c r="EV13" s="107"/>
      <c r="EW13" s="107"/>
      <c r="EX13" s="107"/>
      <c r="EY13" s="107"/>
      <c r="EZ13" s="107"/>
      <c r="FA13" s="107"/>
      <c r="FB13" s="107"/>
      <c r="FC13" s="107"/>
      <c r="FD13" s="107"/>
      <c r="FE13" s="107"/>
      <c r="FF13" s="107"/>
      <c r="FG13" s="107"/>
      <c r="FH13" s="107"/>
      <c r="FI13" s="107"/>
      <c r="FJ13" s="107"/>
      <c r="FK13" s="107"/>
      <c r="FL13" s="107"/>
      <c r="FM13" s="107"/>
      <c r="FN13" s="107"/>
      <c r="FO13" s="107"/>
      <c r="FP13" s="107"/>
      <c r="FQ13" s="107"/>
      <c r="FR13" s="107"/>
      <c r="FS13" s="107"/>
      <c r="FT13" s="107"/>
      <c r="FU13" s="107"/>
      <c r="FV13" s="107"/>
      <c r="FW13" s="107"/>
      <c r="FX13" s="107"/>
      <c r="FY13" s="107"/>
      <c r="FZ13" s="107"/>
      <c r="GA13" s="107"/>
      <c r="GB13" s="107"/>
      <c r="GC13" s="107"/>
      <c r="GD13" s="107"/>
      <c r="GE13" s="107"/>
      <c r="GF13" s="107"/>
      <c r="GG13" s="107"/>
      <c r="GH13" s="107"/>
      <c r="GI13" s="107"/>
      <c r="GJ13" s="107"/>
      <c r="GK13" s="107"/>
      <c r="GL13" s="107"/>
      <c r="GM13" s="107"/>
      <c r="GN13" s="107"/>
      <c r="GO13" s="107"/>
      <c r="GP13" s="107"/>
      <c r="GQ13" s="107"/>
      <c r="GR13" s="107"/>
      <c r="GS13" s="106"/>
      <c r="GT13" s="106"/>
      <c r="GU13" s="108">
        <f t="shared" si="0"/>
        <v>1</v>
      </c>
      <c r="GV13" s="109">
        <f t="shared" ref="GV13:GW13" si="12">K13+M13+O13+Q13+S13+U13+W13+Y13+AA13+AC13+AE13+AG13+AI13+AK13+AM13+AO13+AQ13+AS13+AU13+AW13+AY13+BA13+BC13+BE13+BG13+BI13+BK13+BM13+BO13+BQ13+BS13+BU13+BW13+BY13+CA13+CC13+CE13+CG13+CI13+CK13+CM13+CO13+CQ13+CS13+CU13+CW13+CY13+DA13</f>
        <v>0</v>
      </c>
      <c r="GW13" s="109">
        <f t="shared" si="12"/>
        <v>0</v>
      </c>
      <c r="GX13" s="110" t="e">
        <f t="shared" si="2"/>
        <v>#DIV/0!</v>
      </c>
      <c r="GY13" s="111">
        <f t="shared" si="3"/>
        <v>1</v>
      </c>
      <c r="GZ13" s="112">
        <f t="shared" ref="GZ13:HA13" si="13">DC13+DE13+DG13+DI13+DK13+DM13+DO13+DQ13+DS13+DU13+DW13+DY13+EA13+EC13+EE13+EG13+EI13+EK13+EM13+EO13+EQ13+ES13+EU13+EW13+EY13+FA13+FC13+FE13+FG13+FI13+FK13+FM13+FO13+FQ13+FS13+FU13+FW13+FY13+GA13+GC13+GE13+GG13+GI13+GK13+GM13+GO13++GQ13+GS13</f>
        <v>0</v>
      </c>
      <c r="HA13" s="112">
        <f t="shared" si="13"/>
        <v>0</v>
      </c>
      <c r="HB13" s="113" t="e">
        <f t="shared" si="5"/>
        <v>#DIV/0!</v>
      </c>
      <c r="HC13" s="114">
        <f t="shared" si="6"/>
        <v>1</v>
      </c>
      <c r="HD13" s="115">
        <f t="shared" ref="HD13:HE13" si="14">+GV13+GZ13</f>
        <v>0</v>
      </c>
      <c r="HE13" s="115">
        <f t="shared" si="14"/>
        <v>0</v>
      </c>
      <c r="HF13" s="54" t="e">
        <f t="shared" si="8"/>
        <v>#DIV/0!</v>
      </c>
      <c r="HG13" s="116"/>
      <c r="HH13" s="123"/>
      <c r="HI13" s="123"/>
      <c r="HJ13" s="123"/>
      <c r="HK13" s="117"/>
    </row>
    <row r="14" spans="1:219" ht="68.25" customHeight="1">
      <c r="A14" s="168"/>
      <c r="B14" s="554" t="s">
        <v>214</v>
      </c>
      <c r="C14" s="554" t="s">
        <v>215</v>
      </c>
      <c r="D14" s="554" t="s">
        <v>216</v>
      </c>
      <c r="E14" s="554" t="s">
        <v>217</v>
      </c>
      <c r="F14" s="133" t="s">
        <v>218</v>
      </c>
      <c r="G14" s="133" t="s">
        <v>219</v>
      </c>
      <c r="H14" s="180">
        <v>1</v>
      </c>
      <c r="I14" s="180">
        <v>1</v>
      </c>
      <c r="J14" s="181">
        <v>1</v>
      </c>
      <c r="K14" s="106"/>
      <c r="L14" s="106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6"/>
      <c r="BF14" s="106"/>
      <c r="BG14" s="107"/>
      <c r="BH14" s="107"/>
      <c r="BI14" s="107"/>
      <c r="BJ14" s="107"/>
      <c r="BK14" s="107"/>
      <c r="BL14" s="107"/>
      <c r="BM14" s="107"/>
      <c r="BN14" s="107"/>
      <c r="BO14" s="107"/>
      <c r="BP14" s="107"/>
      <c r="BQ14" s="107"/>
      <c r="BR14" s="107"/>
      <c r="BS14" s="107"/>
      <c r="BT14" s="107"/>
      <c r="BU14" s="107"/>
      <c r="BV14" s="107"/>
      <c r="BW14" s="107"/>
      <c r="BX14" s="107"/>
      <c r="BY14" s="107"/>
      <c r="BZ14" s="107"/>
      <c r="CA14" s="107"/>
      <c r="CB14" s="107"/>
      <c r="CC14" s="107"/>
      <c r="CD14" s="107"/>
      <c r="CE14" s="107"/>
      <c r="CF14" s="107"/>
      <c r="CG14" s="107"/>
      <c r="CH14" s="107"/>
      <c r="CI14" s="107"/>
      <c r="CJ14" s="107"/>
      <c r="CK14" s="107"/>
      <c r="CL14" s="107"/>
      <c r="CM14" s="107"/>
      <c r="CN14" s="107"/>
      <c r="CO14" s="107"/>
      <c r="CP14" s="107"/>
      <c r="CQ14" s="107"/>
      <c r="CR14" s="107"/>
      <c r="CS14" s="107"/>
      <c r="CT14" s="107"/>
      <c r="CU14" s="107"/>
      <c r="CV14" s="107"/>
      <c r="CW14" s="107"/>
      <c r="CX14" s="107"/>
      <c r="CY14" s="107"/>
      <c r="CZ14" s="107"/>
      <c r="DA14" s="107"/>
      <c r="DB14" s="107"/>
      <c r="DC14" s="107"/>
      <c r="DD14" s="107"/>
      <c r="DE14" s="107"/>
      <c r="DF14" s="107"/>
      <c r="DG14" s="107"/>
      <c r="DH14" s="107"/>
      <c r="DI14" s="107"/>
      <c r="DJ14" s="107"/>
      <c r="DK14" s="107"/>
      <c r="DL14" s="107"/>
      <c r="DM14" s="107"/>
      <c r="DN14" s="107"/>
      <c r="DO14" s="107"/>
      <c r="DP14" s="107"/>
      <c r="DQ14" s="107"/>
      <c r="DR14" s="107"/>
      <c r="DS14" s="107"/>
      <c r="DT14" s="107"/>
      <c r="DU14" s="107"/>
      <c r="DV14" s="107"/>
      <c r="DW14" s="107"/>
      <c r="DX14" s="107"/>
      <c r="DY14" s="107"/>
      <c r="DZ14" s="107"/>
      <c r="EA14" s="107"/>
      <c r="EB14" s="107"/>
      <c r="EC14" s="107"/>
      <c r="ED14" s="107"/>
      <c r="EE14" s="107"/>
      <c r="EF14" s="107"/>
      <c r="EG14" s="107"/>
      <c r="EH14" s="107"/>
      <c r="EI14" s="107"/>
      <c r="EJ14" s="107"/>
      <c r="EK14" s="107"/>
      <c r="EL14" s="107"/>
      <c r="EM14" s="107"/>
      <c r="EN14" s="107"/>
      <c r="EO14" s="107"/>
      <c r="EP14" s="107"/>
      <c r="EQ14" s="107"/>
      <c r="ER14" s="107"/>
      <c r="ES14" s="107"/>
      <c r="ET14" s="107"/>
      <c r="EU14" s="107"/>
      <c r="EV14" s="107"/>
      <c r="EW14" s="107"/>
      <c r="EX14" s="107"/>
      <c r="EY14" s="107"/>
      <c r="EZ14" s="107"/>
      <c r="FA14" s="107"/>
      <c r="FB14" s="107"/>
      <c r="FC14" s="107"/>
      <c r="FD14" s="107"/>
      <c r="FE14" s="107"/>
      <c r="FF14" s="107"/>
      <c r="FG14" s="107"/>
      <c r="FH14" s="107"/>
      <c r="FI14" s="107"/>
      <c r="FJ14" s="107"/>
      <c r="FK14" s="107"/>
      <c r="FL14" s="107"/>
      <c r="FM14" s="107"/>
      <c r="FN14" s="107"/>
      <c r="FO14" s="107"/>
      <c r="FP14" s="107"/>
      <c r="FQ14" s="107"/>
      <c r="FR14" s="107"/>
      <c r="FS14" s="107"/>
      <c r="FT14" s="107"/>
      <c r="FU14" s="107"/>
      <c r="FV14" s="107"/>
      <c r="FW14" s="107"/>
      <c r="FX14" s="107"/>
      <c r="FY14" s="107"/>
      <c r="FZ14" s="107"/>
      <c r="GA14" s="107"/>
      <c r="GB14" s="107"/>
      <c r="GC14" s="107"/>
      <c r="GD14" s="107"/>
      <c r="GE14" s="107"/>
      <c r="GF14" s="107"/>
      <c r="GG14" s="107"/>
      <c r="GH14" s="107"/>
      <c r="GI14" s="107"/>
      <c r="GJ14" s="107"/>
      <c r="GK14" s="107"/>
      <c r="GL14" s="107"/>
      <c r="GM14" s="107"/>
      <c r="GN14" s="107"/>
      <c r="GO14" s="107"/>
      <c r="GP14" s="107"/>
      <c r="GQ14" s="107"/>
      <c r="GR14" s="107"/>
      <c r="GS14" s="106"/>
      <c r="GT14" s="106"/>
      <c r="GU14" s="108">
        <f t="shared" si="0"/>
        <v>1</v>
      </c>
      <c r="GV14" s="109">
        <f t="shared" ref="GV14:GW14" si="15">K14+M14+O14+Q14+S14+U14+W14+Y14+AA14+AC14+AE14+AG14+AI14+AK14+AM14+AO14+AQ14+AS14+AU14+AW14+AY14+BA14+BC14+BE14+BG14+BI14+BK14+BM14+BO14+BQ14+BS14+BU14+BW14+BY14+CA14+CC14+CE14+CG14+CI14+CK14+CM14+CO14+CQ14+CS14+CU14+CW14+CY14+DA14</f>
        <v>0</v>
      </c>
      <c r="GW14" s="109">
        <f t="shared" si="15"/>
        <v>0</v>
      </c>
      <c r="GX14" s="110" t="e">
        <f t="shared" si="2"/>
        <v>#DIV/0!</v>
      </c>
      <c r="GY14" s="111">
        <f t="shared" si="3"/>
        <v>1</v>
      </c>
      <c r="GZ14" s="112">
        <f t="shared" ref="GZ14:HA14" si="16">DC14+DE14+DG14+DI14+DK14+DM14+DO14+DQ14+DS14+DU14+DW14+DY14+EA14+EC14+EE14+EG14+EI14+EK14+EM14+EO14+EQ14+ES14+EU14+EW14+EY14+FA14+FC14+FE14+FG14+FI14+FK14+FM14+FO14+FQ14+FS14+FU14+FW14+FY14+GA14+GC14+GE14+GG14+GI14+GK14+GM14+GO14++GQ14+GS14</f>
        <v>0</v>
      </c>
      <c r="HA14" s="112">
        <f t="shared" si="16"/>
        <v>0</v>
      </c>
      <c r="HB14" s="113" t="e">
        <f t="shared" si="5"/>
        <v>#DIV/0!</v>
      </c>
      <c r="HC14" s="114">
        <f t="shared" si="6"/>
        <v>1</v>
      </c>
      <c r="HD14" s="115">
        <f t="shared" ref="HD14:HE14" si="17">+GV14+GZ14</f>
        <v>0</v>
      </c>
      <c r="HE14" s="115">
        <f t="shared" si="17"/>
        <v>0</v>
      </c>
      <c r="HF14" s="54" t="e">
        <f t="shared" si="8"/>
        <v>#DIV/0!</v>
      </c>
      <c r="HG14" s="116"/>
      <c r="HH14" s="123"/>
      <c r="HI14" s="123"/>
      <c r="HJ14" s="123"/>
      <c r="HK14" s="117"/>
    </row>
    <row r="15" spans="1:219" ht="102" customHeight="1">
      <c r="A15" s="168"/>
      <c r="B15" s="550"/>
      <c r="C15" s="550"/>
      <c r="D15" s="550"/>
      <c r="E15" s="550"/>
      <c r="F15" s="133" t="s">
        <v>220</v>
      </c>
      <c r="G15" s="133" t="s">
        <v>221</v>
      </c>
      <c r="H15" s="180">
        <v>1</v>
      </c>
      <c r="I15" s="180">
        <v>1</v>
      </c>
      <c r="J15" s="181">
        <v>1</v>
      </c>
      <c r="K15" s="106"/>
      <c r="L15" s="106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6"/>
      <c r="BF15" s="106"/>
      <c r="BG15" s="107"/>
      <c r="BH15" s="107"/>
      <c r="BI15" s="107"/>
      <c r="BJ15" s="107"/>
      <c r="BK15" s="107"/>
      <c r="BL15" s="107"/>
      <c r="BM15" s="107"/>
      <c r="BN15" s="107"/>
      <c r="BO15" s="107"/>
      <c r="BP15" s="107"/>
      <c r="BQ15" s="107"/>
      <c r="BR15" s="107"/>
      <c r="BS15" s="107"/>
      <c r="BT15" s="107"/>
      <c r="BU15" s="107"/>
      <c r="BV15" s="107"/>
      <c r="BW15" s="107"/>
      <c r="BX15" s="107"/>
      <c r="BY15" s="107"/>
      <c r="BZ15" s="107"/>
      <c r="CA15" s="107"/>
      <c r="CB15" s="107"/>
      <c r="CC15" s="107"/>
      <c r="CD15" s="107"/>
      <c r="CE15" s="107"/>
      <c r="CF15" s="107"/>
      <c r="CG15" s="107"/>
      <c r="CH15" s="107"/>
      <c r="CI15" s="107"/>
      <c r="CJ15" s="107"/>
      <c r="CK15" s="107"/>
      <c r="CL15" s="107"/>
      <c r="CM15" s="107"/>
      <c r="CN15" s="107"/>
      <c r="CO15" s="107"/>
      <c r="CP15" s="107"/>
      <c r="CQ15" s="107"/>
      <c r="CR15" s="107"/>
      <c r="CS15" s="107"/>
      <c r="CT15" s="107"/>
      <c r="CU15" s="107"/>
      <c r="CV15" s="107"/>
      <c r="CW15" s="107"/>
      <c r="CX15" s="107"/>
      <c r="CY15" s="107"/>
      <c r="CZ15" s="107"/>
      <c r="DA15" s="107"/>
      <c r="DB15" s="107"/>
      <c r="DC15" s="107"/>
      <c r="DD15" s="107"/>
      <c r="DE15" s="107"/>
      <c r="DF15" s="107"/>
      <c r="DG15" s="107"/>
      <c r="DH15" s="107"/>
      <c r="DI15" s="107"/>
      <c r="DJ15" s="107"/>
      <c r="DK15" s="107"/>
      <c r="DL15" s="107"/>
      <c r="DM15" s="107"/>
      <c r="DN15" s="107"/>
      <c r="DO15" s="107"/>
      <c r="DP15" s="107"/>
      <c r="DQ15" s="107"/>
      <c r="DR15" s="107"/>
      <c r="DS15" s="107"/>
      <c r="DT15" s="107"/>
      <c r="DU15" s="107"/>
      <c r="DV15" s="107"/>
      <c r="DW15" s="107"/>
      <c r="DX15" s="107"/>
      <c r="DY15" s="107"/>
      <c r="DZ15" s="107"/>
      <c r="EA15" s="107"/>
      <c r="EB15" s="107"/>
      <c r="EC15" s="107"/>
      <c r="ED15" s="107"/>
      <c r="EE15" s="107"/>
      <c r="EF15" s="107"/>
      <c r="EG15" s="107"/>
      <c r="EH15" s="107"/>
      <c r="EI15" s="107"/>
      <c r="EJ15" s="107"/>
      <c r="EK15" s="107"/>
      <c r="EL15" s="107"/>
      <c r="EM15" s="107"/>
      <c r="EN15" s="107"/>
      <c r="EO15" s="107"/>
      <c r="EP15" s="107"/>
      <c r="EQ15" s="107"/>
      <c r="ER15" s="107"/>
      <c r="ES15" s="107"/>
      <c r="ET15" s="107"/>
      <c r="EU15" s="107"/>
      <c r="EV15" s="107"/>
      <c r="EW15" s="107"/>
      <c r="EX15" s="107"/>
      <c r="EY15" s="107"/>
      <c r="EZ15" s="107"/>
      <c r="FA15" s="107"/>
      <c r="FB15" s="107"/>
      <c r="FC15" s="107"/>
      <c r="FD15" s="107"/>
      <c r="FE15" s="107"/>
      <c r="FF15" s="107"/>
      <c r="FG15" s="107"/>
      <c r="FH15" s="107"/>
      <c r="FI15" s="107"/>
      <c r="FJ15" s="107"/>
      <c r="FK15" s="107"/>
      <c r="FL15" s="107"/>
      <c r="FM15" s="107"/>
      <c r="FN15" s="107"/>
      <c r="FO15" s="107"/>
      <c r="FP15" s="107"/>
      <c r="FQ15" s="107"/>
      <c r="FR15" s="107"/>
      <c r="FS15" s="107"/>
      <c r="FT15" s="107"/>
      <c r="FU15" s="107"/>
      <c r="FV15" s="107"/>
      <c r="FW15" s="107"/>
      <c r="FX15" s="107"/>
      <c r="FY15" s="107"/>
      <c r="FZ15" s="107"/>
      <c r="GA15" s="107"/>
      <c r="GB15" s="107"/>
      <c r="GC15" s="107"/>
      <c r="GD15" s="107"/>
      <c r="GE15" s="107"/>
      <c r="GF15" s="107"/>
      <c r="GG15" s="107"/>
      <c r="GH15" s="107"/>
      <c r="GI15" s="107"/>
      <c r="GJ15" s="107"/>
      <c r="GK15" s="107"/>
      <c r="GL15" s="107"/>
      <c r="GM15" s="107"/>
      <c r="GN15" s="107"/>
      <c r="GO15" s="107"/>
      <c r="GP15" s="107"/>
      <c r="GQ15" s="107"/>
      <c r="GR15" s="107"/>
      <c r="GS15" s="106"/>
      <c r="GT15" s="106"/>
      <c r="GU15" s="108">
        <f t="shared" si="0"/>
        <v>1</v>
      </c>
      <c r="GV15" s="109">
        <f t="shared" ref="GV15:GW15" si="18">K15+M15+O15+Q15+S15+U15+W15+Y15+AA15+AC15+AE15+AG15+AI15+AK15+AM15+AO15+AQ15+AS15+AU15+AW15+AY15+BA15+BC15+BE15+BG15+BI15+BK15+BM15+BO15+BQ15+BS15+BU15+BW15+BY15+CA15+CC15+CE15+CG15+CI15+CK15+CM15+CO15+CQ15+CS15+CU15+CW15+CY15+DA15</f>
        <v>0</v>
      </c>
      <c r="GW15" s="109">
        <f t="shared" si="18"/>
        <v>0</v>
      </c>
      <c r="GX15" s="110" t="e">
        <f t="shared" si="2"/>
        <v>#DIV/0!</v>
      </c>
      <c r="GY15" s="111">
        <f t="shared" si="3"/>
        <v>1</v>
      </c>
      <c r="GZ15" s="112">
        <f t="shared" ref="GZ15:HA15" si="19">DC15+DE15+DG15+DI15+DK15+DM15+DO15+DQ15+DS15+DU15+DW15+DY15+EA15+EC15+EE15+EG15+EI15+EK15+EM15+EO15+EQ15+ES15+EU15+EW15+EY15+FA15+FC15+FE15+FG15+FI15+FK15+FM15+FO15+FQ15+FS15+FU15+FW15+FY15+GA15+GC15+GE15+GG15+GI15+GK15+GM15+GO15++GQ15+GS15</f>
        <v>0</v>
      </c>
      <c r="HA15" s="112">
        <f t="shared" si="19"/>
        <v>0</v>
      </c>
      <c r="HB15" s="113" t="e">
        <f t="shared" si="5"/>
        <v>#DIV/0!</v>
      </c>
      <c r="HC15" s="114">
        <f t="shared" si="6"/>
        <v>1</v>
      </c>
      <c r="HD15" s="115">
        <f t="shared" ref="HD15:HE15" si="20">+GV15+GZ15</f>
        <v>0</v>
      </c>
      <c r="HE15" s="115">
        <f t="shared" si="20"/>
        <v>0</v>
      </c>
      <c r="HF15" s="54" t="e">
        <f t="shared" si="8"/>
        <v>#DIV/0!</v>
      </c>
      <c r="HG15" s="116"/>
      <c r="HH15" s="117"/>
      <c r="HI15" s="117"/>
      <c r="HJ15" s="117"/>
      <c r="HK15" s="117"/>
    </row>
    <row r="16" spans="1:219" ht="36" customHeight="1">
      <c r="A16" s="168"/>
      <c r="B16" s="602" t="s">
        <v>201</v>
      </c>
      <c r="C16" s="532"/>
      <c r="D16" s="600"/>
      <c r="E16" s="558"/>
      <c r="F16" s="558"/>
      <c r="G16" s="558"/>
      <c r="H16" s="558"/>
      <c r="I16" s="558"/>
      <c r="J16" s="558"/>
      <c r="K16" s="558"/>
      <c r="L16" s="558"/>
      <c r="M16" s="558"/>
      <c r="N16" s="558"/>
      <c r="O16" s="558"/>
      <c r="P16" s="558"/>
      <c r="Q16" s="558"/>
      <c r="R16" s="558"/>
      <c r="S16" s="558"/>
      <c r="T16" s="558"/>
      <c r="U16" s="558"/>
      <c r="V16" s="558"/>
      <c r="W16" s="558"/>
      <c r="X16" s="558"/>
      <c r="Y16" s="558"/>
      <c r="Z16" s="558"/>
      <c r="AA16" s="558"/>
      <c r="AB16" s="558"/>
      <c r="AC16" s="558"/>
      <c r="AD16" s="558"/>
      <c r="AE16" s="558"/>
      <c r="AF16" s="558"/>
      <c r="AG16" s="558"/>
      <c r="AH16" s="558"/>
      <c r="AI16" s="558"/>
      <c r="AJ16" s="558"/>
      <c r="AK16" s="558"/>
      <c r="AL16" s="558"/>
      <c r="AM16" s="558"/>
      <c r="AN16" s="558"/>
      <c r="AO16" s="558"/>
      <c r="AP16" s="558"/>
      <c r="AQ16" s="558"/>
      <c r="AR16" s="558"/>
      <c r="AS16" s="558"/>
      <c r="AT16" s="558"/>
      <c r="AU16" s="558"/>
      <c r="AV16" s="558"/>
      <c r="AW16" s="558"/>
      <c r="AX16" s="558"/>
      <c r="AY16" s="558"/>
      <c r="AZ16" s="558"/>
      <c r="BA16" s="558"/>
      <c r="BB16" s="558"/>
      <c r="BC16" s="558"/>
      <c r="BD16" s="558"/>
      <c r="BE16" s="558"/>
      <c r="BF16" s="558"/>
      <c r="BG16" s="558"/>
      <c r="BH16" s="558"/>
      <c r="BI16" s="558"/>
      <c r="BJ16" s="558"/>
      <c r="BK16" s="558"/>
      <c r="BL16" s="558"/>
      <c r="BM16" s="558"/>
      <c r="BN16" s="558"/>
      <c r="BO16" s="558"/>
      <c r="BP16" s="558"/>
      <c r="BQ16" s="558"/>
      <c r="BR16" s="558"/>
      <c r="BS16" s="558"/>
      <c r="BT16" s="558"/>
      <c r="BU16" s="558"/>
      <c r="BV16" s="558"/>
      <c r="BW16" s="558"/>
      <c r="BX16" s="558"/>
      <c r="BY16" s="558"/>
      <c r="BZ16" s="558"/>
      <c r="CA16" s="558"/>
      <c r="CB16" s="558"/>
      <c r="CC16" s="558"/>
      <c r="CD16" s="558"/>
      <c r="CE16" s="558"/>
      <c r="CF16" s="558"/>
      <c r="CG16" s="558"/>
      <c r="CH16" s="558"/>
      <c r="CI16" s="558"/>
      <c r="CJ16" s="558"/>
      <c r="CK16" s="558"/>
      <c r="CL16" s="558"/>
      <c r="CM16" s="558"/>
      <c r="CN16" s="558"/>
      <c r="CO16" s="558"/>
      <c r="CP16" s="558"/>
      <c r="CQ16" s="558"/>
      <c r="CR16" s="558"/>
      <c r="CS16" s="558"/>
      <c r="CT16" s="558"/>
      <c r="CU16" s="558"/>
      <c r="CV16" s="558"/>
      <c r="CW16" s="558"/>
      <c r="CX16" s="558"/>
      <c r="CY16" s="558"/>
      <c r="CZ16" s="558"/>
      <c r="DA16" s="558"/>
      <c r="DB16" s="558"/>
      <c r="DC16" s="558"/>
      <c r="DD16" s="558"/>
      <c r="DE16" s="558"/>
      <c r="DF16" s="558"/>
      <c r="DG16" s="558"/>
      <c r="DH16" s="558"/>
      <c r="DI16" s="558"/>
      <c r="DJ16" s="558"/>
      <c r="DK16" s="558"/>
      <c r="DL16" s="558"/>
      <c r="DM16" s="558"/>
      <c r="DN16" s="558"/>
      <c r="DO16" s="558"/>
      <c r="DP16" s="558"/>
      <c r="DQ16" s="558"/>
      <c r="DR16" s="558"/>
      <c r="DS16" s="558"/>
      <c r="DT16" s="558"/>
      <c r="DU16" s="558"/>
      <c r="DV16" s="558"/>
      <c r="DW16" s="558"/>
      <c r="DX16" s="558"/>
      <c r="DY16" s="558"/>
      <c r="DZ16" s="558"/>
      <c r="EA16" s="558"/>
      <c r="EB16" s="558"/>
      <c r="EC16" s="558"/>
      <c r="ED16" s="558"/>
      <c r="EE16" s="558"/>
      <c r="EF16" s="558"/>
      <c r="EG16" s="558"/>
      <c r="EH16" s="558"/>
      <c r="EI16" s="558"/>
      <c r="EJ16" s="558"/>
      <c r="EK16" s="558"/>
      <c r="EL16" s="558"/>
      <c r="EM16" s="558"/>
      <c r="EN16" s="558"/>
      <c r="EO16" s="558"/>
      <c r="EP16" s="558"/>
      <c r="EQ16" s="558"/>
      <c r="ER16" s="558"/>
      <c r="ES16" s="558"/>
      <c r="ET16" s="558"/>
      <c r="EU16" s="558"/>
      <c r="EV16" s="558"/>
      <c r="EW16" s="558"/>
      <c r="EX16" s="558"/>
      <c r="EY16" s="558"/>
      <c r="EZ16" s="558"/>
      <c r="FA16" s="558"/>
      <c r="FB16" s="558"/>
      <c r="FC16" s="558"/>
      <c r="FD16" s="558"/>
      <c r="FE16" s="558"/>
      <c r="FF16" s="558"/>
      <c r="FG16" s="558"/>
      <c r="FH16" s="558"/>
      <c r="FI16" s="558"/>
      <c r="FJ16" s="558"/>
      <c r="FK16" s="558"/>
      <c r="FL16" s="558"/>
      <c r="FM16" s="558"/>
      <c r="FN16" s="558"/>
      <c r="FO16" s="558"/>
      <c r="FP16" s="558"/>
      <c r="FQ16" s="558"/>
      <c r="FR16" s="558"/>
      <c r="FS16" s="558"/>
      <c r="FT16" s="558"/>
      <c r="FU16" s="558"/>
      <c r="FV16" s="558"/>
      <c r="FW16" s="558"/>
      <c r="FX16" s="558"/>
      <c r="FY16" s="558"/>
      <c r="FZ16" s="558"/>
      <c r="GA16" s="558"/>
      <c r="GB16" s="558"/>
      <c r="GC16" s="558"/>
      <c r="GD16" s="558"/>
      <c r="GE16" s="558"/>
      <c r="GF16" s="558"/>
      <c r="GG16" s="558"/>
      <c r="GH16" s="558"/>
      <c r="GI16" s="558"/>
      <c r="GJ16" s="558"/>
      <c r="GK16" s="558"/>
      <c r="GL16" s="558"/>
      <c r="GM16" s="558"/>
      <c r="GN16" s="558"/>
      <c r="GO16" s="558"/>
      <c r="GP16" s="558"/>
      <c r="GQ16" s="558"/>
      <c r="GR16" s="558"/>
      <c r="GS16" s="558"/>
      <c r="GT16" s="532"/>
      <c r="GU16" s="645"/>
      <c r="GV16" s="558"/>
      <c r="GW16" s="558"/>
      <c r="GX16" s="558"/>
      <c r="GY16" s="558"/>
      <c r="GZ16" s="558"/>
      <c r="HA16" s="558"/>
      <c r="HB16" s="558"/>
      <c r="HC16" s="558"/>
      <c r="HD16" s="558"/>
      <c r="HE16" s="558"/>
      <c r="HF16" s="532"/>
      <c r="HG16" s="169"/>
      <c r="HH16" s="182"/>
      <c r="HI16" s="182"/>
      <c r="HJ16" s="182"/>
      <c r="HK16" s="146"/>
    </row>
    <row r="17" spans="1:219" ht="19.5" customHeight="1">
      <c r="A17" s="168"/>
      <c r="B17" s="607" t="s">
        <v>7</v>
      </c>
      <c r="C17" s="607" t="s">
        <v>8</v>
      </c>
      <c r="D17" s="607" t="s">
        <v>9</v>
      </c>
      <c r="E17" s="647" t="s">
        <v>10</v>
      </c>
      <c r="F17" s="600" t="s">
        <v>11</v>
      </c>
      <c r="G17" s="532"/>
      <c r="H17" s="649" t="s">
        <v>12</v>
      </c>
      <c r="I17" s="558"/>
      <c r="J17" s="532"/>
      <c r="K17" s="535" t="s">
        <v>13</v>
      </c>
      <c r="L17" s="536"/>
      <c r="M17" s="536"/>
      <c r="N17" s="536"/>
      <c r="O17" s="536"/>
      <c r="P17" s="536"/>
      <c r="Q17" s="536"/>
      <c r="R17" s="536"/>
      <c r="S17" s="536"/>
      <c r="T17" s="536"/>
      <c r="U17" s="536"/>
      <c r="V17" s="536"/>
      <c r="W17" s="536"/>
      <c r="X17" s="536"/>
      <c r="Y17" s="536"/>
      <c r="Z17" s="537"/>
      <c r="AA17" s="555" t="s">
        <v>14</v>
      </c>
      <c r="AB17" s="536"/>
      <c r="AC17" s="536"/>
      <c r="AD17" s="536"/>
      <c r="AE17" s="536"/>
      <c r="AF17" s="536"/>
      <c r="AG17" s="536"/>
      <c r="AH17" s="536"/>
      <c r="AI17" s="536"/>
      <c r="AJ17" s="536"/>
      <c r="AK17" s="536"/>
      <c r="AL17" s="536"/>
      <c r="AM17" s="536"/>
      <c r="AN17" s="536"/>
      <c r="AO17" s="536"/>
      <c r="AP17" s="537"/>
      <c r="AQ17" s="556" t="s">
        <v>15</v>
      </c>
      <c r="AR17" s="536"/>
      <c r="AS17" s="536"/>
      <c r="AT17" s="536"/>
      <c r="AU17" s="536"/>
      <c r="AV17" s="536"/>
      <c r="AW17" s="536"/>
      <c r="AX17" s="536"/>
      <c r="AY17" s="536"/>
      <c r="AZ17" s="536"/>
      <c r="BA17" s="536"/>
      <c r="BB17" s="536"/>
      <c r="BC17" s="536"/>
      <c r="BD17" s="536"/>
      <c r="BE17" s="536"/>
      <c r="BF17" s="537"/>
      <c r="BG17" s="535" t="s">
        <v>16</v>
      </c>
      <c r="BH17" s="536"/>
      <c r="BI17" s="536"/>
      <c r="BJ17" s="536"/>
      <c r="BK17" s="536"/>
      <c r="BL17" s="536"/>
      <c r="BM17" s="536"/>
      <c r="BN17" s="536"/>
      <c r="BO17" s="536"/>
      <c r="BP17" s="536"/>
      <c r="BQ17" s="536"/>
      <c r="BR17" s="536"/>
      <c r="BS17" s="536"/>
      <c r="BT17" s="536"/>
      <c r="BU17" s="536"/>
      <c r="BV17" s="537"/>
      <c r="BW17" s="555" t="s">
        <v>17</v>
      </c>
      <c r="BX17" s="536"/>
      <c r="BY17" s="536"/>
      <c r="BZ17" s="536"/>
      <c r="CA17" s="536"/>
      <c r="CB17" s="536"/>
      <c r="CC17" s="536"/>
      <c r="CD17" s="536"/>
      <c r="CE17" s="536"/>
      <c r="CF17" s="536"/>
      <c r="CG17" s="536"/>
      <c r="CH17" s="536"/>
      <c r="CI17" s="536"/>
      <c r="CJ17" s="536"/>
      <c r="CK17" s="536"/>
      <c r="CL17" s="537"/>
      <c r="CM17" s="556" t="s">
        <v>18</v>
      </c>
      <c r="CN17" s="536"/>
      <c r="CO17" s="536"/>
      <c r="CP17" s="536"/>
      <c r="CQ17" s="536"/>
      <c r="CR17" s="536"/>
      <c r="CS17" s="536"/>
      <c r="CT17" s="536"/>
      <c r="CU17" s="536"/>
      <c r="CV17" s="536"/>
      <c r="CW17" s="536"/>
      <c r="CX17" s="536"/>
      <c r="CY17" s="536"/>
      <c r="CZ17" s="536"/>
      <c r="DA17" s="536"/>
      <c r="DB17" s="537"/>
      <c r="DC17" s="535" t="s">
        <v>19</v>
      </c>
      <c r="DD17" s="536"/>
      <c r="DE17" s="536"/>
      <c r="DF17" s="536"/>
      <c r="DG17" s="536"/>
      <c r="DH17" s="536"/>
      <c r="DI17" s="536"/>
      <c r="DJ17" s="536"/>
      <c r="DK17" s="536"/>
      <c r="DL17" s="536"/>
      <c r="DM17" s="536"/>
      <c r="DN17" s="536"/>
      <c r="DO17" s="536"/>
      <c r="DP17" s="536"/>
      <c r="DQ17" s="536"/>
      <c r="DR17" s="537"/>
      <c r="DS17" s="555" t="s">
        <v>20</v>
      </c>
      <c r="DT17" s="536"/>
      <c r="DU17" s="536"/>
      <c r="DV17" s="536"/>
      <c r="DW17" s="536"/>
      <c r="DX17" s="536"/>
      <c r="DY17" s="536"/>
      <c r="DZ17" s="536"/>
      <c r="EA17" s="536"/>
      <c r="EB17" s="536"/>
      <c r="EC17" s="536"/>
      <c r="ED17" s="536"/>
      <c r="EE17" s="536"/>
      <c r="EF17" s="536"/>
      <c r="EG17" s="536"/>
      <c r="EH17" s="537"/>
      <c r="EI17" s="556" t="s">
        <v>21</v>
      </c>
      <c r="EJ17" s="536"/>
      <c r="EK17" s="536"/>
      <c r="EL17" s="536"/>
      <c r="EM17" s="536"/>
      <c r="EN17" s="536"/>
      <c r="EO17" s="536"/>
      <c r="EP17" s="536"/>
      <c r="EQ17" s="536"/>
      <c r="ER17" s="536"/>
      <c r="ES17" s="536"/>
      <c r="ET17" s="536"/>
      <c r="EU17" s="536"/>
      <c r="EV17" s="536"/>
      <c r="EW17" s="536"/>
      <c r="EX17" s="537"/>
      <c r="EY17" s="535" t="s">
        <v>22</v>
      </c>
      <c r="EZ17" s="536"/>
      <c r="FA17" s="536"/>
      <c r="FB17" s="536"/>
      <c r="FC17" s="536"/>
      <c r="FD17" s="536"/>
      <c r="FE17" s="536"/>
      <c r="FF17" s="536"/>
      <c r="FG17" s="536"/>
      <c r="FH17" s="536"/>
      <c r="FI17" s="536"/>
      <c r="FJ17" s="536"/>
      <c r="FK17" s="536"/>
      <c r="FL17" s="536"/>
      <c r="FM17" s="536"/>
      <c r="FN17" s="537"/>
      <c r="FO17" s="555" t="s">
        <v>23</v>
      </c>
      <c r="FP17" s="536"/>
      <c r="FQ17" s="536"/>
      <c r="FR17" s="536"/>
      <c r="FS17" s="536"/>
      <c r="FT17" s="536"/>
      <c r="FU17" s="536"/>
      <c r="FV17" s="536"/>
      <c r="FW17" s="536"/>
      <c r="FX17" s="536"/>
      <c r="FY17" s="536"/>
      <c r="FZ17" s="536"/>
      <c r="GA17" s="536"/>
      <c r="GB17" s="536"/>
      <c r="GC17" s="536"/>
      <c r="GD17" s="537"/>
      <c r="GE17" s="556" t="s">
        <v>24</v>
      </c>
      <c r="GF17" s="536"/>
      <c r="GG17" s="536"/>
      <c r="GH17" s="536"/>
      <c r="GI17" s="536"/>
      <c r="GJ17" s="536"/>
      <c r="GK17" s="536"/>
      <c r="GL17" s="536"/>
      <c r="GM17" s="536"/>
      <c r="GN17" s="536"/>
      <c r="GO17" s="536"/>
      <c r="GP17" s="536"/>
      <c r="GQ17" s="536"/>
      <c r="GR17" s="536"/>
      <c r="GS17" s="536"/>
      <c r="GT17" s="537"/>
      <c r="GU17" s="599" t="s">
        <v>12</v>
      </c>
      <c r="GV17" s="558"/>
      <c r="GW17" s="558"/>
      <c r="GX17" s="558"/>
      <c r="GY17" s="558"/>
      <c r="GZ17" s="558"/>
      <c r="HA17" s="558"/>
      <c r="HB17" s="558"/>
      <c r="HC17" s="532"/>
      <c r="HD17" s="633" t="s">
        <v>25</v>
      </c>
      <c r="HE17" s="536"/>
      <c r="HF17" s="537"/>
      <c r="HG17" s="634" t="s">
        <v>222</v>
      </c>
      <c r="HH17" s="589" t="s">
        <v>35</v>
      </c>
      <c r="HI17" s="589" t="s">
        <v>36</v>
      </c>
      <c r="HJ17" s="589" t="s">
        <v>37</v>
      </c>
      <c r="HK17" s="589" t="s">
        <v>38</v>
      </c>
    </row>
    <row r="18" spans="1:219" ht="19.5" customHeight="1">
      <c r="A18" s="168"/>
      <c r="B18" s="546"/>
      <c r="C18" s="546"/>
      <c r="D18" s="546"/>
      <c r="E18" s="546"/>
      <c r="F18" s="648" t="s">
        <v>26</v>
      </c>
      <c r="G18" s="607" t="s">
        <v>27</v>
      </c>
      <c r="H18" s="613" t="s">
        <v>28</v>
      </c>
      <c r="I18" s="614" t="s">
        <v>29</v>
      </c>
      <c r="J18" s="611" t="s">
        <v>30</v>
      </c>
      <c r="K18" s="538"/>
      <c r="L18" s="539"/>
      <c r="M18" s="539"/>
      <c r="N18" s="539"/>
      <c r="O18" s="539"/>
      <c r="P18" s="539"/>
      <c r="Q18" s="539"/>
      <c r="R18" s="539"/>
      <c r="S18" s="539"/>
      <c r="T18" s="539"/>
      <c r="U18" s="539"/>
      <c r="V18" s="539"/>
      <c r="W18" s="539"/>
      <c r="X18" s="539"/>
      <c r="Y18" s="539"/>
      <c r="Z18" s="540"/>
      <c r="AA18" s="538"/>
      <c r="AB18" s="539"/>
      <c r="AC18" s="539"/>
      <c r="AD18" s="539"/>
      <c r="AE18" s="539"/>
      <c r="AF18" s="539"/>
      <c r="AG18" s="539"/>
      <c r="AH18" s="539"/>
      <c r="AI18" s="539"/>
      <c r="AJ18" s="539"/>
      <c r="AK18" s="539"/>
      <c r="AL18" s="539"/>
      <c r="AM18" s="539"/>
      <c r="AN18" s="539"/>
      <c r="AO18" s="539"/>
      <c r="AP18" s="540"/>
      <c r="AQ18" s="538"/>
      <c r="AR18" s="539"/>
      <c r="AS18" s="539"/>
      <c r="AT18" s="539"/>
      <c r="AU18" s="539"/>
      <c r="AV18" s="539"/>
      <c r="AW18" s="539"/>
      <c r="AX18" s="539"/>
      <c r="AY18" s="539"/>
      <c r="AZ18" s="539"/>
      <c r="BA18" s="539"/>
      <c r="BB18" s="539"/>
      <c r="BC18" s="539"/>
      <c r="BD18" s="539"/>
      <c r="BE18" s="539"/>
      <c r="BF18" s="540"/>
      <c r="BG18" s="538"/>
      <c r="BH18" s="539"/>
      <c r="BI18" s="539"/>
      <c r="BJ18" s="539"/>
      <c r="BK18" s="539"/>
      <c r="BL18" s="539"/>
      <c r="BM18" s="539"/>
      <c r="BN18" s="539"/>
      <c r="BO18" s="539"/>
      <c r="BP18" s="539"/>
      <c r="BQ18" s="539"/>
      <c r="BR18" s="539"/>
      <c r="BS18" s="539"/>
      <c r="BT18" s="539"/>
      <c r="BU18" s="539"/>
      <c r="BV18" s="540"/>
      <c r="BW18" s="538"/>
      <c r="BX18" s="539"/>
      <c r="BY18" s="539"/>
      <c r="BZ18" s="539"/>
      <c r="CA18" s="539"/>
      <c r="CB18" s="539"/>
      <c r="CC18" s="539"/>
      <c r="CD18" s="539"/>
      <c r="CE18" s="539"/>
      <c r="CF18" s="539"/>
      <c r="CG18" s="539"/>
      <c r="CH18" s="539"/>
      <c r="CI18" s="539"/>
      <c r="CJ18" s="539"/>
      <c r="CK18" s="539"/>
      <c r="CL18" s="540"/>
      <c r="CM18" s="538"/>
      <c r="CN18" s="539"/>
      <c r="CO18" s="539"/>
      <c r="CP18" s="539"/>
      <c r="CQ18" s="539"/>
      <c r="CR18" s="539"/>
      <c r="CS18" s="539"/>
      <c r="CT18" s="539"/>
      <c r="CU18" s="539"/>
      <c r="CV18" s="539"/>
      <c r="CW18" s="539"/>
      <c r="CX18" s="539"/>
      <c r="CY18" s="539"/>
      <c r="CZ18" s="539"/>
      <c r="DA18" s="539"/>
      <c r="DB18" s="540"/>
      <c r="DC18" s="538"/>
      <c r="DD18" s="539"/>
      <c r="DE18" s="539"/>
      <c r="DF18" s="539"/>
      <c r="DG18" s="539"/>
      <c r="DH18" s="539"/>
      <c r="DI18" s="539"/>
      <c r="DJ18" s="539"/>
      <c r="DK18" s="539"/>
      <c r="DL18" s="539"/>
      <c r="DM18" s="539"/>
      <c r="DN18" s="539"/>
      <c r="DO18" s="539"/>
      <c r="DP18" s="539"/>
      <c r="DQ18" s="539"/>
      <c r="DR18" s="540"/>
      <c r="DS18" s="538"/>
      <c r="DT18" s="539"/>
      <c r="DU18" s="539"/>
      <c r="DV18" s="539"/>
      <c r="DW18" s="539"/>
      <c r="DX18" s="539"/>
      <c r="DY18" s="539"/>
      <c r="DZ18" s="539"/>
      <c r="EA18" s="539"/>
      <c r="EB18" s="539"/>
      <c r="EC18" s="539"/>
      <c r="ED18" s="539"/>
      <c r="EE18" s="539"/>
      <c r="EF18" s="539"/>
      <c r="EG18" s="539"/>
      <c r="EH18" s="540"/>
      <c r="EI18" s="538"/>
      <c r="EJ18" s="539"/>
      <c r="EK18" s="539"/>
      <c r="EL18" s="539"/>
      <c r="EM18" s="539"/>
      <c r="EN18" s="539"/>
      <c r="EO18" s="539"/>
      <c r="EP18" s="539"/>
      <c r="EQ18" s="539"/>
      <c r="ER18" s="539"/>
      <c r="ES18" s="539"/>
      <c r="ET18" s="539"/>
      <c r="EU18" s="539"/>
      <c r="EV18" s="539"/>
      <c r="EW18" s="539"/>
      <c r="EX18" s="540"/>
      <c r="EY18" s="538"/>
      <c r="EZ18" s="539"/>
      <c r="FA18" s="539"/>
      <c r="FB18" s="539"/>
      <c r="FC18" s="539"/>
      <c r="FD18" s="539"/>
      <c r="FE18" s="539"/>
      <c r="FF18" s="539"/>
      <c r="FG18" s="539"/>
      <c r="FH18" s="539"/>
      <c r="FI18" s="539"/>
      <c r="FJ18" s="539"/>
      <c r="FK18" s="539"/>
      <c r="FL18" s="539"/>
      <c r="FM18" s="539"/>
      <c r="FN18" s="540"/>
      <c r="FO18" s="538"/>
      <c r="FP18" s="539"/>
      <c r="FQ18" s="539"/>
      <c r="FR18" s="539"/>
      <c r="FS18" s="539"/>
      <c r="FT18" s="539"/>
      <c r="FU18" s="539"/>
      <c r="FV18" s="539"/>
      <c r="FW18" s="539"/>
      <c r="FX18" s="539"/>
      <c r="FY18" s="539"/>
      <c r="FZ18" s="539"/>
      <c r="GA18" s="539"/>
      <c r="GB18" s="539"/>
      <c r="GC18" s="539"/>
      <c r="GD18" s="540"/>
      <c r="GE18" s="538"/>
      <c r="GF18" s="539"/>
      <c r="GG18" s="539"/>
      <c r="GH18" s="539"/>
      <c r="GI18" s="539"/>
      <c r="GJ18" s="539"/>
      <c r="GK18" s="539"/>
      <c r="GL18" s="539"/>
      <c r="GM18" s="539"/>
      <c r="GN18" s="539"/>
      <c r="GO18" s="539"/>
      <c r="GP18" s="539"/>
      <c r="GQ18" s="539"/>
      <c r="GR18" s="539"/>
      <c r="GS18" s="539"/>
      <c r="GT18" s="540"/>
      <c r="GU18" s="604" t="s">
        <v>31</v>
      </c>
      <c r="GV18" s="609" t="s">
        <v>32</v>
      </c>
      <c r="GW18" s="536"/>
      <c r="GX18" s="537"/>
      <c r="GY18" s="632" t="s">
        <v>33</v>
      </c>
      <c r="GZ18" s="606" t="s">
        <v>34</v>
      </c>
      <c r="HA18" s="536"/>
      <c r="HB18" s="537"/>
      <c r="HC18" s="646" t="s">
        <v>30</v>
      </c>
      <c r="HD18" s="538"/>
      <c r="HE18" s="539"/>
      <c r="HF18" s="540"/>
      <c r="HG18" s="546"/>
      <c r="HH18" s="546"/>
      <c r="HI18" s="546"/>
      <c r="HJ18" s="546"/>
      <c r="HK18" s="546"/>
    </row>
    <row r="19" spans="1:219" ht="19.5" customHeight="1">
      <c r="A19" s="168"/>
      <c r="B19" s="546"/>
      <c r="C19" s="546"/>
      <c r="D19" s="546"/>
      <c r="E19" s="546"/>
      <c r="F19" s="546"/>
      <c r="G19" s="546"/>
      <c r="H19" s="546"/>
      <c r="I19" s="546"/>
      <c r="J19" s="546"/>
      <c r="K19" s="541"/>
      <c r="L19" s="542"/>
      <c r="M19" s="542"/>
      <c r="N19" s="542"/>
      <c r="O19" s="542"/>
      <c r="P19" s="542"/>
      <c r="Q19" s="542"/>
      <c r="R19" s="542"/>
      <c r="S19" s="542"/>
      <c r="T19" s="542"/>
      <c r="U19" s="542"/>
      <c r="V19" s="542"/>
      <c r="W19" s="542"/>
      <c r="X19" s="542"/>
      <c r="Y19" s="542"/>
      <c r="Z19" s="543"/>
      <c r="AA19" s="541"/>
      <c r="AB19" s="542"/>
      <c r="AC19" s="542"/>
      <c r="AD19" s="542"/>
      <c r="AE19" s="542"/>
      <c r="AF19" s="542"/>
      <c r="AG19" s="542"/>
      <c r="AH19" s="542"/>
      <c r="AI19" s="542"/>
      <c r="AJ19" s="542"/>
      <c r="AK19" s="542"/>
      <c r="AL19" s="542"/>
      <c r="AM19" s="542"/>
      <c r="AN19" s="542"/>
      <c r="AO19" s="542"/>
      <c r="AP19" s="543"/>
      <c r="AQ19" s="541"/>
      <c r="AR19" s="542"/>
      <c r="AS19" s="542"/>
      <c r="AT19" s="542"/>
      <c r="AU19" s="542"/>
      <c r="AV19" s="542"/>
      <c r="AW19" s="542"/>
      <c r="AX19" s="542"/>
      <c r="AY19" s="542"/>
      <c r="AZ19" s="542"/>
      <c r="BA19" s="542"/>
      <c r="BB19" s="542"/>
      <c r="BC19" s="542"/>
      <c r="BD19" s="542"/>
      <c r="BE19" s="542"/>
      <c r="BF19" s="543"/>
      <c r="BG19" s="541"/>
      <c r="BH19" s="542"/>
      <c r="BI19" s="542"/>
      <c r="BJ19" s="542"/>
      <c r="BK19" s="542"/>
      <c r="BL19" s="542"/>
      <c r="BM19" s="542"/>
      <c r="BN19" s="542"/>
      <c r="BO19" s="542"/>
      <c r="BP19" s="542"/>
      <c r="BQ19" s="542"/>
      <c r="BR19" s="542"/>
      <c r="BS19" s="542"/>
      <c r="BT19" s="542"/>
      <c r="BU19" s="542"/>
      <c r="BV19" s="543"/>
      <c r="BW19" s="541"/>
      <c r="BX19" s="542"/>
      <c r="BY19" s="542"/>
      <c r="BZ19" s="542"/>
      <c r="CA19" s="542"/>
      <c r="CB19" s="542"/>
      <c r="CC19" s="542"/>
      <c r="CD19" s="542"/>
      <c r="CE19" s="542"/>
      <c r="CF19" s="542"/>
      <c r="CG19" s="542"/>
      <c r="CH19" s="542"/>
      <c r="CI19" s="542"/>
      <c r="CJ19" s="542"/>
      <c r="CK19" s="542"/>
      <c r="CL19" s="543"/>
      <c r="CM19" s="541"/>
      <c r="CN19" s="542"/>
      <c r="CO19" s="542"/>
      <c r="CP19" s="542"/>
      <c r="CQ19" s="542"/>
      <c r="CR19" s="542"/>
      <c r="CS19" s="542"/>
      <c r="CT19" s="542"/>
      <c r="CU19" s="542"/>
      <c r="CV19" s="542"/>
      <c r="CW19" s="542"/>
      <c r="CX19" s="542"/>
      <c r="CY19" s="542"/>
      <c r="CZ19" s="542"/>
      <c r="DA19" s="542"/>
      <c r="DB19" s="543"/>
      <c r="DC19" s="541"/>
      <c r="DD19" s="542"/>
      <c r="DE19" s="542"/>
      <c r="DF19" s="542"/>
      <c r="DG19" s="542"/>
      <c r="DH19" s="542"/>
      <c r="DI19" s="542"/>
      <c r="DJ19" s="542"/>
      <c r="DK19" s="542"/>
      <c r="DL19" s="542"/>
      <c r="DM19" s="542"/>
      <c r="DN19" s="542"/>
      <c r="DO19" s="542"/>
      <c r="DP19" s="542"/>
      <c r="DQ19" s="542"/>
      <c r="DR19" s="543"/>
      <c r="DS19" s="541"/>
      <c r="DT19" s="542"/>
      <c r="DU19" s="542"/>
      <c r="DV19" s="542"/>
      <c r="DW19" s="542"/>
      <c r="DX19" s="542"/>
      <c r="DY19" s="542"/>
      <c r="DZ19" s="542"/>
      <c r="EA19" s="542"/>
      <c r="EB19" s="542"/>
      <c r="EC19" s="542"/>
      <c r="ED19" s="542"/>
      <c r="EE19" s="542"/>
      <c r="EF19" s="542"/>
      <c r="EG19" s="542"/>
      <c r="EH19" s="543"/>
      <c r="EI19" s="541"/>
      <c r="EJ19" s="542"/>
      <c r="EK19" s="542"/>
      <c r="EL19" s="542"/>
      <c r="EM19" s="542"/>
      <c r="EN19" s="542"/>
      <c r="EO19" s="542"/>
      <c r="EP19" s="542"/>
      <c r="EQ19" s="542"/>
      <c r="ER19" s="542"/>
      <c r="ES19" s="542"/>
      <c r="ET19" s="542"/>
      <c r="EU19" s="542"/>
      <c r="EV19" s="542"/>
      <c r="EW19" s="542"/>
      <c r="EX19" s="543"/>
      <c r="EY19" s="541"/>
      <c r="EZ19" s="542"/>
      <c r="FA19" s="542"/>
      <c r="FB19" s="542"/>
      <c r="FC19" s="542"/>
      <c r="FD19" s="542"/>
      <c r="FE19" s="542"/>
      <c r="FF19" s="542"/>
      <c r="FG19" s="542"/>
      <c r="FH19" s="542"/>
      <c r="FI19" s="542"/>
      <c r="FJ19" s="542"/>
      <c r="FK19" s="542"/>
      <c r="FL19" s="542"/>
      <c r="FM19" s="542"/>
      <c r="FN19" s="543"/>
      <c r="FO19" s="541"/>
      <c r="FP19" s="542"/>
      <c r="FQ19" s="542"/>
      <c r="FR19" s="542"/>
      <c r="FS19" s="542"/>
      <c r="FT19" s="542"/>
      <c r="FU19" s="542"/>
      <c r="FV19" s="542"/>
      <c r="FW19" s="542"/>
      <c r="FX19" s="542"/>
      <c r="FY19" s="542"/>
      <c r="FZ19" s="542"/>
      <c r="GA19" s="542"/>
      <c r="GB19" s="542"/>
      <c r="GC19" s="542"/>
      <c r="GD19" s="543"/>
      <c r="GE19" s="541"/>
      <c r="GF19" s="542"/>
      <c r="GG19" s="542"/>
      <c r="GH19" s="542"/>
      <c r="GI19" s="542"/>
      <c r="GJ19" s="542"/>
      <c r="GK19" s="542"/>
      <c r="GL19" s="542"/>
      <c r="GM19" s="542"/>
      <c r="GN19" s="542"/>
      <c r="GO19" s="542"/>
      <c r="GP19" s="542"/>
      <c r="GQ19" s="542"/>
      <c r="GR19" s="542"/>
      <c r="GS19" s="542"/>
      <c r="GT19" s="543"/>
      <c r="GU19" s="546"/>
      <c r="GV19" s="538"/>
      <c r="GW19" s="539"/>
      <c r="GX19" s="540"/>
      <c r="GY19" s="546"/>
      <c r="GZ19" s="538"/>
      <c r="HA19" s="539"/>
      <c r="HB19" s="540"/>
      <c r="HC19" s="546"/>
      <c r="HD19" s="538"/>
      <c r="HE19" s="539"/>
      <c r="HF19" s="540"/>
      <c r="HG19" s="546"/>
      <c r="HH19" s="546"/>
      <c r="HI19" s="546"/>
      <c r="HJ19" s="546"/>
      <c r="HK19" s="546"/>
    </row>
    <row r="20" spans="1:219" ht="19.5" customHeight="1">
      <c r="A20" s="168"/>
      <c r="B20" s="546"/>
      <c r="C20" s="546"/>
      <c r="D20" s="546"/>
      <c r="E20" s="546"/>
      <c r="F20" s="546"/>
      <c r="G20" s="546"/>
      <c r="H20" s="550"/>
      <c r="I20" s="550"/>
      <c r="J20" s="546"/>
      <c r="K20" s="533" t="s">
        <v>39</v>
      </c>
      <c r="L20" s="532"/>
      <c r="M20" s="533" t="s">
        <v>40</v>
      </c>
      <c r="N20" s="532"/>
      <c r="O20" s="533" t="s">
        <v>41</v>
      </c>
      <c r="P20" s="532"/>
      <c r="Q20" s="533" t="s">
        <v>42</v>
      </c>
      <c r="R20" s="532"/>
      <c r="S20" s="533" t="s">
        <v>43</v>
      </c>
      <c r="T20" s="532"/>
      <c r="U20" s="533" t="s">
        <v>44</v>
      </c>
      <c r="V20" s="532"/>
      <c r="W20" s="533" t="s">
        <v>45</v>
      </c>
      <c r="X20" s="532"/>
      <c r="Y20" s="533" t="s">
        <v>46</v>
      </c>
      <c r="Z20" s="532"/>
      <c r="AA20" s="531" t="s">
        <v>39</v>
      </c>
      <c r="AB20" s="532"/>
      <c r="AC20" s="531" t="s">
        <v>40</v>
      </c>
      <c r="AD20" s="532"/>
      <c r="AE20" s="531" t="s">
        <v>41</v>
      </c>
      <c r="AF20" s="532"/>
      <c r="AG20" s="531" t="s">
        <v>42</v>
      </c>
      <c r="AH20" s="532"/>
      <c r="AI20" s="531" t="s">
        <v>43</v>
      </c>
      <c r="AJ20" s="532"/>
      <c r="AK20" s="531" t="s">
        <v>44</v>
      </c>
      <c r="AL20" s="532"/>
      <c r="AM20" s="531" t="s">
        <v>45</v>
      </c>
      <c r="AN20" s="532"/>
      <c r="AO20" s="531" t="s">
        <v>46</v>
      </c>
      <c r="AP20" s="532"/>
      <c r="AQ20" s="534" t="s">
        <v>39</v>
      </c>
      <c r="AR20" s="532"/>
      <c r="AS20" s="534" t="s">
        <v>40</v>
      </c>
      <c r="AT20" s="532"/>
      <c r="AU20" s="534" t="s">
        <v>41</v>
      </c>
      <c r="AV20" s="532"/>
      <c r="AW20" s="534" t="s">
        <v>42</v>
      </c>
      <c r="AX20" s="532"/>
      <c r="AY20" s="534" t="s">
        <v>43</v>
      </c>
      <c r="AZ20" s="532"/>
      <c r="BA20" s="534" t="s">
        <v>44</v>
      </c>
      <c r="BB20" s="532"/>
      <c r="BC20" s="534" t="s">
        <v>45</v>
      </c>
      <c r="BD20" s="532"/>
      <c r="BE20" s="534" t="s">
        <v>46</v>
      </c>
      <c r="BF20" s="532"/>
      <c r="BG20" s="533" t="s">
        <v>39</v>
      </c>
      <c r="BH20" s="532"/>
      <c r="BI20" s="533" t="s">
        <v>40</v>
      </c>
      <c r="BJ20" s="532"/>
      <c r="BK20" s="533" t="s">
        <v>41</v>
      </c>
      <c r="BL20" s="532"/>
      <c r="BM20" s="533" t="s">
        <v>42</v>
      </c>
      <c r="BN20" s="532"/>
      <c r="BO20" s="533" t="s">
        <v>43</v>
      </c>
      <c r="BP20" s="532"/>
      <c r="BQ20" s="533" t="s">
        <v>44</v>
      </c>
      <c r="BR20" s="532"/>
      <c r="BS20" s="533" t="s">
        <v>45</v>
      </c>
      <c r="BT20" s="532"/>
      <c r="BU20" s="533" t="s">
        <v>46</v>
      </c>
      <c r="BV20" s="532"/>
      <c r="BW20" s="531" t="s">
        <v>39</v>
      </c>
      <c r="BX20" s="532"/>
      <c r="BY20" s="531" t="s">
        <v>40</v>
      </c>
      <c r="BZ20" s="532"/>
      <c r="CA20" s="531" t="s">
        <v>41</v>
      </c>
      <c r="CB20" s="532"/>
      <c r="CC20" s="531" t="s">
        <v>42</v>
      </c>
      <c r="CD20" s="532"/>
      <c r="CE20" s="531" t="s">
        <v>43</v>
      </c>
      <c r="CF20" s="532"/>
      <c r="CG20" s="531" t="s">
        <v>44</v>
      </c>
      <c r="CH20" s="532"/>
      <c r="CI20" s="531" t="s">
        <v>45</v>
      </c>
      <c r="CJ20" s="532"/>
      <c r="CK20" s="531" t="s">
        <v>46</v>
      </c>
      <c r="CL20" s="532"/>
      <c r="CM20" s="534" t="s">
        <v>39</v>
      </c>
      <c r="CN20" s="532"/>
      <c r="CO20" s="534" t="s">
        <v>40</v>
      </c>
      <c r="CP20" s="532"/>
      <c r="CQ20" s="534" t="s">
        <v>41</v>
      </c>
      <c r="CR20" s="532"/>
      <c r="CS20" s="534" t="s">
        <v>42</v>
      </c>
      <c r="CT20" s="532"/>
      <c r="CU20" s="534" t="s">
        <v>43</v>
      </c>
      <c r="CV20" s="532"/>
      <c r="CW20" s="534" t="s">
        <v>44</v>
      </c>
      <c r="CX20" s="532"/>
      <c r="CY20" s="534" t="s">
        <v>45</v>
      </c>
      <c r="CZ20" s="532"/>
      <c r="DA20" s="534" t="s">
        <v>46</v>
      </c>
      <c r="DB20" s="532"/>
      <c r="DC20" s="533" t="s">
        <v>39</v>
      </c>
      <c r="DD20" s="532"/>
      <c r="DE20" s="533" t="s">
        <v>40</v>
      </c>
      <c r="DF20" s="532"/>
      <c r="DG20" s="533" t="s">
        <v>41</v>
      </c>
      <c r="DH20" s="532"/>
      <c r="DI20" s="533" t="s">
        <v>42</v>
      </c>
      <c r="DJ20" s="532"/>
      <c r="DK20" s="533" t="s">
        <v>43</v>
      </c>
      <c r="DL20" s="532"/>
      <c r="DM20" s="533" t="s">
        <v>44</v>
      </c>
      <c r="DN20" s="532"/>
      <c r="DO20" s="533" t="s">
        <v>45</v>
      </c>
      <c r="DP20" s="532"/>
      <c r="DQ20" s="533" t="s">
        <v>46</v>
      </c>
      <c r="DR20" s="532"/>
      <c r="DS20" s="531" t="s">
        <v>39</v>
      </c>
      <c r="DT20" s="532"/>
      <c r="DU20" s="531" t="s">
        <v>40</v>
      </c>
      <c r="DV20" s="532"/>
      <c r="DW20" s="531" t="s">
        <v>41</v>
      </c>
      <c r="DX20" s="532"/>
      <c r="DY20" s="531" t="s">
        <v>42</v>
      </c>
      <c r="DZ20" s="532"/>
      <c r="EA20" s="531" t="s">
        <v>43</v>
      </c>
      <c r="EB20" s="532"/>
      <c r="EC20" s="531" t="s">
        <v>44</v>
      </c>
      <c r="ED20" s="532"/>
      <c r="EE20" s="531" t="s">
        <v>45</v>
      </c>
      <c r="EF20" s="532"/>
      <c r="EG20" s="531" t="s">
        <v>46</v>
      </c>
      <c r="EH20" s="532"/>
      <c r="EI20" s="534" t="s">
        <v>39</v>
      </c>
      <c r="EJ20" s="532"/>
      <c r="EK20" s="534" t="s">
        <v>40</v>
      </c>
      <c r="EL20" s="532"/>
      <c r="EM20" s="534" t="s">
        <v>41</v>
      </c>
      <c r="EN20" s="532"/>
      <c r="EO20" s="534" t="s">
        <v>42</v>
      </c>
      <c r="EP20" s="532"/>
      <c r="EQ20" s="534" t="s">
        <v>43</v>
      </c>
      <c r="ER20" s="532"/>
      <c r="ES20" s="534" t="s">
        <v>44</v>
      </c>
      <c r="ET20" s="532"/>
      <c r="EU20" s="534" t="s">
        <v>45</v>
      </c>
      <c r="EV20" s="532"/>
      <c r="EW20" s="534" t="s">
        <v>46</v>
      </c>
      <c r="EX20" s="532"/>
      <c r="EY20" s="533" t="s">
        <v>39</v>
      </c>
      <c r="EZ20" s="532"/>
      <c r="FA20" s="533" t="s">
        <v>40</v>
      </c>
      <c r="FB20" s="532"/>
      <c r="FC20" s="533" t="s">
        <v>41</v>
      </c>
      <c r="FD20" s="532"/>
      <c r="FE20" s="533" t="s">
        <v>42</v>
      </c>
      <c r="FF20" s="532"/>
      <c r="FG20" s="533" t="s">
        <v>43</v>
      </c>
      <c r="FH20" s="532"/>
      <c r="FI20" s="533" t="s">
        <v>44</v>
      </c>
      <c r="FJ20" s="532"/>
      <c r="FK20" s="533" t="s">
        <v>45</v>
      </c>
      <c r="FL20" s="532"/>
      <c r="FM20" s="533" t="s">
        <v>46</v>
      </c>
      <c r="FN20" s="532"/>
      <c r="FO20" s="531" t="s">
        <v>39</v>
      </c>
      <c r="FP20" s="532"/>
      <c r="FQ20" s="531" t="s">
        <v>40</v>
      </c>
      <c r="FR20" s="532"/>
      <c r="FS20" s="531" t="s">
        <v>41</v>
      </c>
      <c r="FT20" s="532"/>
      <c r="FU20" s="531" t="s">
        <v>42</v>
      </c>
      <c r="FV20" s="532"/>
      <c r="FW20" s="531" t="s">
        <v>43</v>
      </c>
      <c r="FX20" s="532"/>
      <c r="FY20" s="531" t="s">
        <v>44</v>
      </c>
      <c r="FZ20" s="532"/>
      <c r="GA20" s="531" t="s">
        <v>45</v>
      </c>
      <c r="GB20" s="532"/>
      <c r="GC20" s="531" t="s">
        <v>46</v>
      </c>
      <c r="GD20" s="532"/>
      <c r="GE20" s="534" t="s">
        <v>39</v>
      </c>
      <c r="GF20" s="532"/>
      <c r="GG20" s="534" t="s">
        <v>40</v>
      </c>
      <c r="GH20" s="532"/>
      <c r="GI20" s="534" t="s">
        <v>41</v>
      </c>
      <c r="GJ20" s="532"/>
      <c r="GK20" s="534" t="s">
        <v>42</v>
      </c>
      <c r="GL20" s="532"/>
      <c r="GM20" s="534" t="s">
        <v>43</v>
      </c>
      <c r="GN20" s="532"/>
      <c r="GO20" s="534" t="s">
        <v>44</v>
      </c>
      <c r="GP20" s="532"/>
      <c r="GQ20" s="534" t="s">
        <v>45</v>
      </c>
      <c r="GR20" s="532"/>
      <c r="GS20" s="534" t="s">
        <v>46</v>
      </c>
      <c r="GT20" s="532"/>
      <c r="GU20" s="550"/>
      <c r="GV20" s="541"/>
      <c r="GW20" s="542"/>
      <c r="GX20" s="543"/>
      <c r="GY20" s="550"/>
      <c r="GZ20" s="541"/>
      <c r="HA20" s="542"/>
      <c r="HB20" s="543"/>
      <c r="HC20" s="546"/>
      <c r="HD20" s="541"/>
      <c r="HE20" s="542"/>
      <c r="HF20" s="543"/>
      <c r="HG20" s="550"/>
      <c r="HH20" s="550"/>
      <c r="HI20" s="550"/>
      <c r="HJ20" s="550"/>
      <c r="HK20" s="550"/>
    </row>
    <row r="21" spans="1:219" ht="19.5" customHeight="1">
      <c r="A21" s="168"/>
      <c r="B21" s="550"/>
      <c r="C21" s="550"/>
      <c r="D21" s="550"/>
      <c r="E21" s="550"/>
      <c r="F21" s="550"/>
      <c r="G21" s="550"/>
      <c r="H21" s="148" t="s">
        <v>47</v>
      </c>
      <c r="I21" s="149" t="s">
        <v>47</v>
      </c>
      <c r="J21" s="550"/>
      <c r="K21" s="150" t="s">
        <v>48</v>
      </c>
      <c r="L21" s="150" t="s">
        <v>49</v>
      </c>
      <c r="M21" s="150" t="s">
        <v>48</v>
      </c>
      <c r="N21" s="150" t="s">
        <v>49</v>
      </c>
      <c r="O21" s="150" t="s">
        <v>48</v>
      </c>
      <c r="P21" s="150" t="s">
        <v>49</v>
      </c>
      <c r="Q21" s="150" t="s">
        <v>48</v>
      </c>
      <c r="R21" s="150" t="s">
        <v>49</v>
      </c>
      <c r="S21" s="150" t="s">
        <v>48</v>
      </c>
      <c r="T21" s="150" t="s">
        <v>49</v>
      </c>
      <c r="U21" s="150" t="s">
        <v>48</v>
      </c>
      <c r="V21" s="150" t="s">
        <v>49</v>
      </c>
      <c r="W21" s="150" t="s">
        <v>48</v>
      </c>
      <c r="X21" s="150" t="s">
        <v>49</v>
      </c>
      <c r="Y21" s="150" t="s">
        <v>48</v>
      </c>
      <c r="Z21" s="150" t="s">
        <v>49</v>
      </c>
      <c r="AA21" s="150" t="s">
        <v>48</v>
      </c>
      <c r="AB21" s="150" t="s">
        <v>49</v>
      </c>
      <c r="AC21" s="150" t="s">
        <v>48</v>
      </c>
      <c r="AD21" s="150" t="s">
        <v>49</v>
      </c>
      <c r="AE21" s="150" t="s">
        <v>48</v>
      </c>
      <c r="AF21" s="150" t="s">
        <v>49</v>
      </c>
      <c r="AG21" s="150" t="s">
        <v>48</v>
      </c>
      <c r="AH21" s="150" t="s">
        <v>49</v>
      </c>
      <c r="AI21" s="150" t="s">
        <v>48</v>
      </c>
      <c r="AJ21" s="150" t="s">
        <v>49</v>
      </c>
      <c r="AK21" s="150" t="s">
        <v>48</v>
      </c>
      <c r="AL21" s="150" t="s">
        <v>49</v>
      </c>
      <c r="AM21" s="150" t="s">
        <v>48</v>
      </c>
      <c r="AN21" s="150" t="s">
        <v>49</v>
      </c>
      <c r="AO21" s="150" t="s">
        <v>48</v>
      </c>
      <c r="AP21" s="150" t="s">
        <v>49</v>
      </c>
      <c r="AQ21" s="150" t="s">
        <v>48</v>
      </c>
      <c r="AR21" s="150" t="s">
        <v>49</v>
      </c>
      <c r="AS21" s="150" t="s">
        <v>48</v>
      </c>
      <c r="AT21" s="150" t="s">
        <v>49</v>
      </c>
      <c r="AU21" s="150" t="s">
        <v>48</v>
      </c>
      <c r="AV21" s="150" t="s">
        <v>49</v>
      </c>
      <c r="AW21" s="150" t="s">
        <v>48</v>
      </c>
      <c r="AX21" s="150" t="s">
        <v>49</v>
      </c>
      <c r="AY21" s="150" t="s">
        <v>48</v>
      </c>
      <c r="AZ21" s="150" t="s">
        <v>49</v>
      </c>
      <c r="BA21" s="150" t="s">
        <v>48</v>
      </c>
      <c r="BB21" s="150" t="s">
        <v>49</v>
      </c>
      <c r="BC21" s="150" t="s">
        <v>48</v>
      </c>
      <c r="BD21" s="150" t="s">
        <v>49</v>
      </c>
      <c r="BE21" s="150" t="s">
        <v>48</v>
      </c>
      <c r="BF21" s="150" t="s">
        <v>49</v>
      </c>
      <c r="BG21" s="150" t="s">
        <v>48</v>
      </c>
      <c r="BH21" s="150" t="s">
        <v>49</v>
      </c>
      <c r="BI21" s="150" t="s">
        <v>48</v>
      </c>
      <c r="BJ21" s="150" t="s">
        <v>49</v>
      </c>
      <c r="BK21" s="150" t="s">
        <v>48</v>
      </c>
      <c r="BL21" s="150" t="s">
        <v>49</v>
      </c>
      <c r="BM21" s="150" t="s">
        <v>48</v>
      </c>
      <c r="BN21" s="150" t="s">
        <v>49</v>
      </c>
      <c r="BO21" s="150" t="s">
        <v>48</v>
      </c>
      <c r="BP21" s="150" t="s">
        <v>49</v>
      </c>
      <c r="BQ21" s="150" t="s">
        <v>48</v>
      </c>
      <c r="BR21" s="150" t="s">
        <v>49</v>
      </c>
      <c r="BS21" s="150" t="s">
        <v>48</v>
      </c>
      <c r="BT21" s="150" t="s">
        <v>49</v>
      </c>
      <c r="BU21" s="150" t="s">
        <v>48</v>
      </c>
      <c r="BV21" s="150" t="s">
        <v>49</v>
      </c>
      <c r="BW21" s="150" t="s">
        <v>48</v>
      </c>
      <c r="BX21" s="150" t="s">
        <v>49</v>
      </c>
      <c r="BY21" s="150" t="s">
        <v>48</v>
      </c>
      <c r="BZ21" s="150" t="s">
        <v>49</v>
      </c>
      <c r="CA21" s="150" t="s">
        <v>48</v>
      </c>
      <c r="CB21" s="150" t="s">
        <v>49</v>
      </c>
      <c r="CC21" s="150" t="s">
        <v>48</v>
      </c>
      <c r="CD21" s="150" t="s">
        <v>49</v>
      </c>
      <c r="CE21" s="150" t="s">
        <v>48</v>
      </c>
      <c r="CF21" s="150" t="s">
        <v>49</v>
      </c>
      <c r="CG21" s="150" t="s">
        <v>48</v>
      </c>
      <c r="CH21" s="150" t="s">
        <v>49</v>
      </c>
      <c r="CI21" s="150" t="s">
        <v>48</v>
      </c>
      <c r="CJ21" s="150" t="s">
        <v>49</v>
      </c>
      <c r="CK21" s="150" t="s">
        <v>48</v>
      </c>
      <c r="CL21" s="150" t="s">
        <v>49</v>
      </c>
      <c r="CM21" s="150" t="s">
        <v>48</v>
      </c>
      <c r="CN21" s="150" t="s">
        <v>49</v>
      </c>
      <c r="CO21" s="150" t="s">
        <v>48</v>
      </c>
      <c r="CP21" s="150" t="s">
        <v>49</v>
      </c>
      <c r="CQ21" s="150" t="s">
        <v>48</v>
      </c>
      <c r="CR21" s="150" t="s">
        <v>49</v>
      </c>
      <c r="CS21" s="150" t="s">
        <v>48</v>
      </c>
      <c r="CT21" s="150" t="s">
        <v>49</v>
      </c>
      <c r="CU21" s="150" t="s">
        <v>48</v>
      </c>
      <c r="CV21" s="150" t="s">
        <v>49</v>
      </c>
      <c r="CW21" s="150" t="s">
        <v>48</v>
      </c>
      <c r="CX21" s="150" t="s">
        <v>49</v>
      </c>
      <c r="CY21" s="150" t="s">
        <v>48</v>
      </c>
      <c r="CZ21" s="150" t="s">
        <v>49</v>
      </c>
      <c r="DA21" s="150" t="s">
        <v>48</v>
      </c>
      <c r="DB21" s="150" t="s">
        <v>49</v>
      </c>
      <c r="DC21" s="150" t="s">
        <v>48</v>
      </c>
      <c r="DD21" s="150" t="s">
        <v>49</v>
      </c>
      <c r="DE21" s="150" t="s">
        <v>48</v>
      </c>
      <c r="DF21" s="150" t="s">
        <v>49</v>
      </c>
      <c r="DG21" s="150" t="s">
        <v>48</v>
      </c>
      <c r="DH21" s="150" t="s">
        <v>49</v>
      </c>
      <c r="DI21" s="150" t="s">
        <v>48</v>
      </c>
      <c r="DJ21" s="150" t="s">
        <v>49</v>
      </c>
      <c r="DK21" s="150" t="s">
        <v>48</v>
      </c>
      <c r="DL21" s="150" t="s">
        <v>49</v>
      </c>
      <c r="DM21" s="150" t="s">
        <v>48</v>
      </c>
      <c r="DN21" s="150" t="s">
        <v>49</v>
      </c>
      <c r="DO21" s="150" t="s">
        <v>48</v>
      </c>
      <c r="DP21" s="150" t="s">
        <v>49</v>
      </c>
      <c r="DQ21" s="150" t="s">
        <v>48</v>
      </c>
      <c r="DR21" s="150" t="s">
        <v>49</v>
      </c>
      <c r="DS21" s="150" t="s">
        <v>48</v>
      </c>
      <c r="DT21" s="150" t="s">
        <v>49</v>
      </c>
      <c r="DU21" s="150" t="s">
        <v>48</v>
      </c>
      <c r="DV21" s="150" t="s">
        <v>49</v>
      </c>
      <c r="DW21" s="150" t="s">
        <v>48</v>
      </c>
      <c r="DX21" s="150" t="s">
        <v>49</v>
      </c>
      <c r="DY21" s="150" t="s">
        <v>48</v>
      </c>
      <c r="DZ21" s="150" t="s">
        <v>49</v>
      </c>
      <c r="EA21" s="150" t="s">
        <v>48</v>
      </c>
      <c r="EB21" s="150" t="s">
        <v>49</v>
      </c>
      <c r="EC21" s="150" t="s">
        <v>48</v>
      </c>
      <c r="ED21" s="150" t="s">
        <v>49</v>
      </c>
      <c r="EE21" s="150" t="s">
        <v>48</v>
      </c>
      <c r="EF21" s="150" t="s">
        <v>49</v>
      </c>
      <c r="EG21" s="150" t="s">
        <v>48</v>
      </c>
      <c r="EH21" s="150" t="s">
        <v>49</v>
      </c>
      <c r="EI21" s="150" t="s">
        <v>48</v>
      </c>
      <c r="EJ21" s="150" t="s">
        <v>49</v>
      </c>
      <c r="EK21" s="150" t="s">
        <v>48</v>
      </c>
      <c r="EL21" s="150" t="s">
        <v>49</v>
      </c>
      <c r="EM21" s="150" t="s">
        <v>48</v>
      </c>
      <c r="EN21" s="150" t="s">
        <v>49</v>
      </c>
      <c r="EO21" s="150" t="s">
        <v>48</v>
      </c>
      <c r="EP21" s="150" t="s">
        <v>49</v>
      </c>
      <c r="EQ21" s="150" t="s">
        <v>48</v>
      </c>
      <c r="ER21" s="150" t="s">
        <v>49</v>
      </c>
      <c r="ES21" s="150" t="s">
        <v>48</v>
      </c>
      <c r="ET21" s="150" t="s">
        <v>49</v>
      </c>
      <c r="EU21" s="150" t="s">
        <v>48</v>
      </c>
      <c r="EV21" s="150" t="s">
        <v>49</v>
      </c>
      <c r="EW21" s="150" t="s">
        <v>48</v>
      </c>
      <c r="EX21" s="150" t="s">
        <v>49</v>
      </c>
      <c r="EY21" s="150" t="s">
        <v>48</v>
      </c>
      <c r="EZ21" s="150" t="s">
        <v>49</v>
      </c>
      <c r="FA21" s="150" t="s">
        <v>48</v>
      </c>
      <c r="FB21" s="150" t="s">
        <v>49</v>
      </c>
      <c r="FC21" s="150" t="s">
        <v>48</v>
      </c>
      <c r="FD21" s="150" t="s">
        <v>49</v>
      </c>
      <c r="FE21" s="150" t="s">
        <v>48</v>
      </c>
      <c r="FF21" s="150" t="s">
        <v>49</v>
      </c>
      <c r="FG21" s="150" t="s">
        <v>48</v>
      </c>
      <c r="FH21" s="150" t="s">
        <v>49</v>
      </c>
      <c r="FI21" s="150" t="s">
        <v>48</v>
      </c>
      <c r="FJ21" s="150" t="s">
        <v>49</v>
      </c>
      <c r="FK21" s="150" t="s">
        <v>48</v>
      </c>
      <c r="FL21" s="150" t="s">
        <v>49</v>
      </c>
      <c r="FM21" s="150" t="s">
        <v>48</v>
      </c>
      <c r="FN21" s="150" t="s">
        <v>49</v>
      </c>
      <c r="FO21" s="150" t="s">
        <v>48</v>
      </c>
      <c r="FP21" s="150" t="s">
        <v>49</v>
      </c>
      <c r="FQ21" s="150" t="s">
        <v>48</v>
      </c>
      <c r="FR21" s="150" t="s">
        <v>49</v>
      </c>
      <c r="FS21" s="150" t="s">
        <v>48</v>
      </c>
      <c r="FT21" s="150" t="s">
        <v>49</v>
      </c>
      <c r="FU21" s="150" t="s">
        <v>48</v>
      </c>
      <c r="FV21" s="150" t="s">
        <v>49</v>
      </c>
      <c r="FW21" s="150" t="s">
        <v>48</v>
      </c>
      <c r="FX21" s="150" t="s">
        <v>49</v>
      </c>
      <c r="FY21" s="150" t="s">
        <v>48</v>
      </c>
      <c r="FZ21" s="150" t="s">
        <v>49</v>
      </c>
      <c r="GA21" s="150" t="s">
        <v>48</v>
      </c>
      <c r="GB21" s="150" t="s">
        <v>49</v>
      </c>
      <c r="GC21" s="150" t="s">
        <v>48</v>
      </c>
      <c r="GD21" s="150" t="s">
        <v>49</v>
      </c>
      <c r="GE21" s="150" t="s">
        <v>48</v>
      </c>
      <c r="GF21" s="150" t="s">
        <v>49</v>
      </c>
      <c r="GG21" s="150" t="s">
        <v>48</v>
      </c>
      <c r="GH21" s="150" t="s">
        <v>49</v>
      </c>
      <c r="GI21" s="150" t="s">
        <v>48</v>
      </c>
      <c r="GJ21" s="150" t="s">
        <v>49</v>
      </c>
      <c r="GK21" s="150" t="s">
        <v>48</v>
      </c>
      <c r="GL21" s="150" t="s">
        <v>49</v>
      </c>
      <c r="GM21" s="150" t="s">
        <v>48</v>
      </c>
      <c r="GN21" s="150" t="s">
        <v>49</v>
      </c>
      <c r="GO21" s="150" t="s">
        <v>48</v>
      </c>
      <c r="GP21" s="150" t="s">
        <v>49</v>
      </c>
      <c r="GQ21" s="150" t="s">
        <v>48</v>
      </c>
      <c r="GR21" s="150" t="s">
        <v>49</v>
      </c>
      <c r="GS21" s="150" t="s">
        <v>48</v>
      </c>
      <c r="GT21" s="150" t="s">
        <v>49</v>
      </c>
      <c r="GU21" s="108" t="s">
        <v>47</v>
      </c>
      <c r="GV21" s="141" t="s">
        <v>50</v>
      </c>
      <c r="GW21" s="141" t="s">
        <v>51</v>
      </c>
      <c r="GX21" s="183" t="s">
        <v>52</v>
      </c>
      <c r="GY21" s="184" t="s">
        <v>47</v>
      </c>
      <c r="GZ21" s="144" t="s">
        <v>50</v>
      </c>
      <c r="HA21" s="144" t="s">
        <v>51</v>
      </c>
      <c r="HB21" s="185" t="s">
        <v>52</v>
      </c>
      <c r="HC21" s="550"/>
      <c r="HD21" s="186" t="s">
        <v>53</v>
      </c>
      <c r="HE21" s="186" t="s">
        <v>54</v>
      </c>
      <c r="HF21" s="151" t="s">
        <v>55</v>
      </c>
      <c r="HG21" s="169"/>
      <c r="HH21" s="117"/>
      <c r="HI21" s="117"/>
      <c r="HJ21" s="117"/>
      <c r="HK21" s="117"/>
    </row>
    <row r="22" spans="1:219" ht="82.5" customHeight="1">
      <c r="A22" s="187" t="s">
        <v>203</v>
      </c>
      <c r="B22" s="554" t="s">
        <v>223</v>
      </c>
      <c r="C22" s="554" t="s">
        <v>205</v>
      </c>
      <c r="D22" s="554" t="s">
        <v>224</v>
      </c>
      <c r="E22" s="554" t="s">
        <v>225</v>
      </c>
      <c r="F22" s="133" t="s">
        <v>226</v>
      </c>
      <c r="G22" s="133" t="s">
        <v>227</v>
      </c>
      <c r="H22" s="129">
        <v>0.3</v>
      </c>
      <c r="I22" s="104">
        <v>0.3</v>
      </c>
      <c r="J22" s="134">
        <v>0.3</v>
      </c>
      <c r="K22" s="106"/>
      <c r="L22" s="106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6"/>
      <c r="BF22" s="106"/>
      <c r="BG22" s="107"/>
      <c r="BH22" s="107"/>
      <c r="BI22" s="107"/>
      <c r="BJ22" s="107"/>
      <c r="BK22" s="107"/>
      <c r="BL22" s="107"/>
      <c r="BM22" s="107"/>
      <c r="BN22" s="107"/>
      <c r="BO22" s="107"/>
      <c r="BP22" s="107"/>
      <c r="BQ22" s="107"/>
      <c r="BR22" s="107"/>
      <c r="BS22" s="107"/>
      <c r="BT22" s="107"/>
      <c r="BU22" s="107"/>
      <c r="BV22" s="107"/>
      <c r="BW22" s="107"/>
      <c r="BX22" s="107"/>
      <c r="BY22" s="107"/>
      <c r="BZ22" s="107"/>
      <c r="CA22" s="107"/>
      <c r="CB22" s="107"/>
      <c r="CC22" s="107"/>
      <c r="CD22" s="107"/>
      <c r="CE22" s="107"/>
      <c r="CF22" s="107"/>
      <c r="CG22" s="107"/>
      <c r="CH22" s="107"/>
      <c r="CI22" s="107"/>
      <c r="CJ22" s="107"/>
      <c r="CK22" s="107"/>
      <c r="CL22" s="107"/>
      <c r="CM22" s="107"/>
      <c r="CN22" s="107"/>
      <c r="CO22" s="107"/>
      <c r="CP22" s="107"/>
      <c r="CQ22" s="107"/>
      <c r="CR22" s="107"/>
      <c r="CS22" s="107"/>
      <c r="CT22" s="107"/>
      <c r="CU22" s="107"/>
      <c r="CV22" s="107"/>
      <c r="CW22" s="107"/>
      <c r="CX22" s="107"/>
      <c r="CY22" s="107"/>
      <c r="CZ22" s="107"/>
      <c r="DA22" s="107"/>
      <c r="DB22" s="107"/>
      <c r="DC22" s="107"/>
      <c r="DD22" s="107"/>
      <c r="DE22" s="107"/>
      <c r="DF22" s="107"/>
      <c r="DG22" s="107"/>
      <c r="DH22" s="107"/>
      <c r="DI22" s="107"/>
      <c r="DJ22" s="107"/>
      <c r="DK22" s="107"/>
      <c r="DL22" s="107"/>
      <c r="DM22" s="107"/>
      <c r="DN22" s="107"/>
      <c r="DO22" s="107"/>
      <c r="DP22" s="107"/>
      <c r="DQ22" s="107"/>
      <c r="DR22" s="107"/>
      <c r="DS22" s="107"/>
      <c r="DT22" s="107"/>
      <c r="DU22" s="107"/>
      <c r="DV22" s="107"/>
      <c r="DW22" s="107"/>
      <c r="DX22" s="107"/>
      <c r="DY22" s="107"/>
      <c r="DZ22" s="107"/>
      <c r="EA22" s="107"/>
      <c r="EB22" s="107"/>
      <c r="EC22" s="107"/>
      <c r="ED22" s="107"/>
      <c r="EE22" s="107"/>
      <c r="EF22" s="107"/>
      <c r="EG22" s="107"/>
      <c r="EH22" s="107"/>
      <c r="EI22" s="107"/>
      <c r="EJ22" s="107"/>
      <c r="EK22" s="107"/>
      <c r="EL22" s="107"/>
      <c r="EM22" s="107"/>
      <c r="EN22" s="107"/>
      <c r="EO22" s="107"/>
      <c r="EP22" s="107"/>
      <c r="EQ22" s="107"/>
      <c r="ER22" s="107"/>
      <c r="ES22" s="107"/>
      <c r="ET22" s="107"/>
      <c r="EU22" s="107"/>
      <c r="EV22" s="107"/>
      <c r="EW22" s="107"/>
      <c r="EX22" s="107"/>
      <c r="EY22" s="107"/>
      <c r="EZ22" s="107"/>
      <c r="FA22" s="107"/>
      <c r="FB22" s="107"/>
      <c r="FC22" s="107"/>
      <c r="FD22" s="107"/>
      <c r="FE22" s="107"/>
      <c r="FF22" s="107"/>
      <c r="FG22" s="107"/>
      <c r="FH22" s="107"/>
      <c r="FI22" s="107"/>
      <c r="FJ22" s="107"/>
      <c r="FK22" s="107"/>
      <c r="FL22" s="107"/>
      <c r="FM22" s="107"/>
      <c r="FN22" s="107"/>
      <c r="FO22" s="107"/>
      <c r="FP22" s="107"/>
      <c r="FQ22" s="107"/>
      <c r="FR22" s="107"/>
      <c r="FS22" s="107"/>
      <c r="FT22" s="107"/>
      <c r="FU22" s="107"/>
      <c r="FV22" s="107"/>
      <c r="FW22" s="107"/>
      <c r="FX22" s="107"/>
      <c r="FY22" s="107"/>
      <c r="FZ22" s="107"/>
      <c r="GA22" s="107"/>
      <c r="GB22" s="107"/>
      <c r="GC22" s="107"/>
      <c r="GD22" s="107"/>
      <c r="GE22" s="107"/>
      <c r="GF22" s="107"/>
      <c r="GG22" s="107"/>
      <c r="GH22" s="107"/>
      <c r="GI22" s="107"/>
      <c r="GJ22" s="107"/>
      <c r="GK22" s="107"/>
      <c r="GL22" s="107"/>
      <c r="GM22" s="107"/>
      <c r="GN22" s="107"/>
      <c r="GO22" s="107"/>
      <c r="GP22" s="107"/>
      <c r="GQ22" s="107"/>
      <c r="GR22" s="107"/>
      <c r="GS22" s="106"/>
      <c r="GT22" s="106"/>
      <c r="GU22" s="108">
        <f t="shared" ref="GU22:GU30" si="21">H22</f>
        <v>0.3</v>
      </c>
      <c r="GV22" s="109">
        <f t="shared" ref="GV22:GW22" si="22">K22+M22+O22+Q22+S22+U22+W22+Y22+AA22+AC22+AE22+AG22+AI22+AK22+AM22+AO22+AQ22+AS22+AU22+AW22+AY22+BA22+BC22+BE22+BG22+BI22+BK22+BM22+BO22+BQ22+BS22+BU22+BW22+BY22+CA22+CC22+CE22+CG22+CI22+CK22+CM22+CO22+CQ22+CS22+CU22+CW22+CY22+DA22</f>
        <v>0</v>
      </c>
      <c r="GW22" s="109">
        <f t="shared" si="22"/>
        <v>0</v>
      </c>
      <c r="GX22" s="110" t="e">
        <f t="shared" ref="GX22:GX24" si="23">GV22/GW22</f>
        <v>#DIV/0!</v>
      </c>
      <c r="GY22" s="111">
        <f t="shared" ref="GY22:GY30" si="24">I22</f>
        <v>0.3</v>
      </c>
      <c r="GZ22" s="112">
        <f t="shared" ref="GZ22:HA22" si="25">DC22+DE22+DG22+DI22+DK22+DM22+DO22+DQ22+DS22+DU22+DW22+DY22+EA22+EC22+EE22+EG22+EI22+EK22+EM22+EO22+EQ22+ES22+EU22+EW22+EY22+FA22+FC22+FE22+FG22+FI22+FK22+FM22+FO22+FQ22+FS22+FU22+FW22+FY22+GA22+GC22+GE22+GG22+GI22+GK22+GM22+GO22++GQ22+GS22</f>
        <v>0</v>
      </c>
      <c r="HA22" s="112">
        <f t="shared" si="25"/>
        <v>0</v>
      </c>
      <c r="HB22" s="113" t="e">
        <f t="shared" ref="HB22:HB24" si="26">GZ22/HA22</f>
        <v>#DIV/0!</v>
      </c>
      <c r="HC22" s="114">
        <f t="shared" ref="HC22:HC30" si="27">J22</f>
        <v>0.3</v>
      </c>
      <c r="HD22" s="115">
        <f t="shared" ref="HD22:HE22" si="28">+GV22+GZ22</f>
        <v>0</v>
      </c>
      <c r="HE22" s="115">
        <f t="shared" si="28"/>
        <v>0</v>
      </c>
      <c r="HF22" s="54" t="e">
        <f t="shared" ref="HF22:HF24" si="29">HD22/HE22</f>
        <v>#DIV/0!</v>
      </c>
      <c r="HG22" s="116"/>
      <c r="HH22" s="123"/>
      <c r="HI22" s="123"/>
      <c r="HJ22" s="123"/>
      <c r="HK22" s="117"/>
    </row>
    <row r="23" spans="1:219" ht="82.5" customHeight="1">
      <c r="A23" s="188"/>
      <c r="B23" s="546"/>
      <c r="C23" s="546"/>
      <c r="D23" s="546"/>
      <c r="E23" s="546"/>
      <c r="F23" s="133" t="s">
        <v>228</v>
      </c>
      <c r="G23" s="133" t="s">
        <v>229</v>
      </c>
      <c r="H23" s="104">
        <v>0.7</v>
      </c>
      <c r="I23" s="104">
        <v>0.7</v>
      </c>
      <c r="J23" s="134">
        <v>0.7</v>
      </c>
      <c r="K23" s="106"/>
      <c r="L23" s="106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6"/>
      <c r="BF23" s="106"/>
      <c r="BG23" s="107"/>
      <c r="BH23" s="107"/>
      <c r="BI23" s="107"/>
      <c r="BJ23" s="107"/>
      <c r="BK23" s="107"/>
      <c r="BL23" s="107"/>
      <c r="BM23" s="107"/>
      <c r="BN23" s="107"/>
      <c r="BO23" s="107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7"/>
      <c r="CA23" s="107"/>
      <c r="CB23" s="107"/>
      <c r="CC23" s="107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7"/>
      <c r="CO23" s="107"/>
      <c r="CP23" s="107"/>
      <c r="CQ23" s="107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7"/>
      <c r="DC23" s="107"/>
      <c r="DD23" s="107"/>
      <c r="DE23" s="107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7"/>
      <c r="DQ23" s="107"/>
      <c r="DR23" s="107"/>
      <c r="DS23" s="107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7"/>
      <c r="EE23" s="107"/>
      <c r="EF23" s="107"/>
      <c r="EG23" s="107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7"/>
      <c r="ES23" s="107"/>
      <c r="ET23" s="107"/>
      <c r="EU23" s="107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7"/>
      <c r="FG23" s="107"/>
      <c r="FH23" s="107"/>
      <c r="FI23" s="107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7"/>
      <c r="FU23" s="107"/>
      <c r="FV23" s="107"/>
      <c r="FW23" s="107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7"/>
      <c r="GI23" s="107"/>
      <c r="GJ23" s="107"/>
      <c r="GK23" s="107"/>
      <c r="GL23" s="107"/>
      <c r="GM23" s="107"/>
      <c r="GN23" s="107"/>
      <c r="GO23" s="107"/>
      <c r="GP23" s="107"/>
      <c r="GQ23" s="107"/>
      <c r="GR23" s="107"/>
      <c r="GS23" s="106"/>
      <c r="GT23" s="106"/>
      <c r="GU23" s="108">
        <f t="shared" si="21"/>
        <v>0.7</v>
      </c>
      <c r="GV23" s="109">
        <f t="shared" ref="GV23:GW23" si="30">K23+M23+O23+Q23+S23+U23+W23+Y23+AA23+AC23+AE23+AG23+AI23+AK23+AM23+AO23+AQ23+AS23+AU23+AW23+AY23+BA23+BC23+BE23+BG23+BI23+BK23+BM23+BO23+BQ23+BS23+BU23+BW23+BY23+CA23+CC23+CE23+CG23+CI23+CK23+CM23+CO23+CQ23+CS23+CU23+CW23+CY23+DA23</f>
        <v>0</v>
      </c>
      <c r="GW23" s="109">
        <f t="shared" si="30"/>
        <v>0</v>
      </c>
      <c r="GX23" s="110" t="e">
        <f t="shared" si="23"/>
        <v>#DIV/0!</v>
      </c>
      <c r="GY23" s="111">
        <f t="shared" si="24"/>
        <v>0.7</v>
      </c>
      <c r="GZ23" s="112">
        <f t="shared" ref="GZ23:HA23" si="31">DC23+DE23+DG23+DI23+DK23+DM23+DO23+DQ23+DS23+DU23+DW23+DY23+EA23+EC23+EE23+EG23+EI23+EK23+EM23+EO23+EQ23+ES23+EU23+EW23+EY23+FA23+FC23+FE23+FG23+FI23+FK23+FM23+FO23+FQ23+FS23+FU23+FW23+FY23+GA23+GC23+GE23+GG23+GI23+GK23+GM23+GO23++GQ23+GS23</f>
        <v>0</v>
      </c>
      <c r="HA23" s="112">
        <f t="shared" si="31"/>
        <v>0</v>
      </c>
      <c r="HB23" s="113" t="e">
        <f t="shared" si="26"/>
        <v>#DIV/0!</v>
      </c>
      <c r="HC23" s="114">
        <f t="shared" si="27"/>
        <v>0.7</v>
      </c>
      <c r="HD23" s="115">
        <f t="shared" ref="HD23:HE23" si="32">+GV23+GZ23</f>
        <v>0</v>
      </c>
      <c r="HE23" s="115">
        <f t="shared" si="32"/>
        <v>0</v>
      </c>
      <c r="HF23" s="54" t="e">
        <f t="shared" si="29"/>
        <v>#DIV/0!</v>
      </c>
      <c r="HG23" s="116"/>
      <c r="HH23" s="117"/>
      <c r="HI23" s="123"/>
      <c r="HJ23" s="123"/>
      <c r="HK23" s="117"/>
    </row>
    <row r="24" spans="1:219" ht="82.5" customHeight="1">
      <c r="A24" s="188"/>
      <c r="B24" s="546"/>
      <c r="C24" s="546"/>
      <c r="D24" s="546"/>
      <c r="E24" s="546"/>
      <c r="F24" s="133" t="s">
        <v>230</v>
      </c>
      <c r="G24" s="133" t="s">
        <v>231</v>
      </c>
      <c r="H24" s="104">
        <v>1</v>
      </c>
      <c r="I24" s="104">
        <v>1</v>
      </c>
      <c r="J24" s="134">
        <v>1</v>
      </c>
      <c r="K24" s="106"/>
      <c r="L24" s="106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6"/>
      <c r="BF24" s="106"/>
      <c r="BG24" s="107"/>
      <c r="BH24" s="107"/>
      <c r="BI24" s="107"/>
      <c r="BJ24" s="107"/>
      <c r="BK24" s="107"/>
      <c r="BL24" s="107"/>
      <c r="BM24" s="107"/>
      <c r="BN24" s="107"/>
      <c r="BO24" s="107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7"/>
      <c r="CA24" s="107"/>
      <c r="CB24" s="107"/>
      <c r="CC24" s="107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7"/>
      <c r="CO24" s="107"/>
      <c r="CP24" s="107"/>
      <c r="CQ24" s="107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7"/>
      <c r="DC24" s="107"/>
      <c r="DD24" s="107"/>
      <c r="DE24" s="107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7"/>
      <c r="DQ24" s="107"/>
      <c r="DR24" s="107"/>
      <c r="DS24" s="107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7"/>
      <c r="EE24" s="107"/>
      <c r="EF24" s="107"/>
      <c r="EG24" s="107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7"/>
      <c r="ES24" s="107"/>
      <c r="ET24" s="107"/>
      <c r="EU24" s="107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7"/>
      <c r="FG24" s="107"/>
      <c r="FH24" s="107"/>
      <c r="FI24" s="107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7"/>
      <c r="FU24" s="107"/>
      <c r="FV24" s="107"/>
      <c r="FW24" s="107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7"/>
      <c r="GI24" s="107"/>
      <c r="GJ24" s="107"/>
      <c r="GK24" s="107"/>
      <c r="GL24" s="107"/>
      <c r="GM24" s="107"/>
      <c r="GN24" s="107"/>
      <c r="GO24" s="107"/>
      <c r="GP24" s="107"/>
      <c r="GQ24" s="107"/>
      <c r="GR24" s="107"/>
      <c r="GS24" s="106"/>
      <c r="GT24" s="106"/>
      <c r="GU24" s="108">
        <f t="shared" si="21"/>
        <v>1</v>
      </c>
      <c r="GV24" s="109">
        <f t="shared" ref="GV24:GW24" si="33">K24+M24+O24+Q24+S24+U24+W24+Y24+AA24+AC24+AE24+AG24+AI24+AK24+AM24+AO24+AQ24+AS24+AU24+AW24+AY24+BA24+BC24+BE24+BG24+BI24+BK24+BM24+BO24+BQ24+BS24+BU24+BW24+BY24+CA24+CC24+CE24+CG24+CI24+CK24+CM24+CO24+CQ24+CS24+CU24+CW24+CY24+DA24</f>
        <v>0</v>
      </c>
      <c r="GW24" s="109">
        <f t="shared" si="33"/>
        <v>0</v>
      </c>
      <c r="GX24" s="110" t="e">
        <f t="shared" si="23"/>
        <v>#DIV/0!</v>
      </c>
      <c r="GY24" s="111">
        <f t="shared" si="24"/>
        <v>1</v>
      </c>
      <c r="GZ24" s="112">
        <f t="shared" ref="GZ24:HA24" si="34">DC24+DE24+DG24+DI24+DK24+DM24+DO24+DQ24+DS24+DU24+DW24+DY24+EA24+EC24+EE24+EG24+EI24+EK24+EM24+EO24+EQ24+ES24+EU24+EW24+EY24+FA24+FC24+FE24+FG24+FI24+FK24+FM24+FO24+FQ24+FS24+FU24+FW24+FY24+GA24+GC24+GE24+GG24+GI24+GK24+GM24+GO24++GQ24+GS24</f>
        <v>0</v>
      </c>
      <c r="HA24" s="112">
        <f t="shared" si="34"/>
        <v>0</v>
      </c>
      <c r="HB24" s="113" t="e">
        <f t="shared" si="26"/>
        <v>#DIV/0!</v>
      </c>
      <c r="HC24" s="114">
        <f t="shared" si="27"/>
        <v>1</v>
      </c>
      <c r="HD24" s="115">
        <f t="shared" ref="HD24:HE24" si="35">+GV24+GZ24</f>
        <v>0</v>
      </c>
      <c r="HE24" s="115">
        <f t="shared" si="35"/>
        <v>0</v>
      </c>
      <c r="HF24" s="54" t="e">
        <f t="shared" si="29"/>
        <v>#DIV/0!</v>
      </c>
      <c r="HG24" s="116"/>
      <c r="HH24" s="117"/>
      <c r="HI24" s="117"/>
      <c r="HJ24" s="117"/>
      <c r="HK24" s="117"/>
    </row>
    <row r="25" spans="1:219" ht="82.5" customHeight="1">
      <c r="A25" s="188"/>
      <c r="B25" s="546"/>
      <c r="C25" s="546"/>
      <c r="D25" s="546"/>
      <c r="E25" s="546"/>
      <c r="F25" s="133" t="s">
        <v>232</v>
      </c>
      <c r="G25" s="133" t="s">
        <v>233</v>
      </c>
      <c r="H25" s="126">
        <v>1</v>
      </c>
      <c r="I25" s="126">
        <v>0</v>
      </c>
      <c r="J25" s="122">
        <f t="shared" ref="J25:J26" si="36">H25+I25</f>
        <v>1</v>
      </c>
      <c r="K25" s="544"/>
      <c r="L25" s="532"/>
      <c r="M25" s="544"/>
      <c r="N25" s="532"/>
      <c r="O25" s="544"/>
      <c r="P25" s="532"/>
      <c r="Q25" s="544"/>
      <c r="R25" s="532"/>
      <c r="S25" s="544"/>
      <c r="T25" s="532"/>
      <c r="U25" s="544"/>
      <c r="V25" s="532"/>
      <c r="W25" s="544"/>
      <c r="X25" s="532"/>
      <c r="Y25" s="544"/>
      <c r="Z25" s="532"/>
      <c r="AA25" s="544"/>
      <c r="AB25" s="532"/>
      <c r="AC25" s="544"/>
      <c r="AD25" s="532"/>
      <c r="AE25" s="544"/>
      <c r="AF25" s="532"/>
      <c r="AG25" s="544"/>
      <c r="AH25" s="532"/>
      <c r="AI25" s="544"/>
      <c r="AJ25" s="532"/>
      <c r="AK25" s="544"/>
      <c r="AL25" s="532"/>
      <c r="AM25" s="544"/>
      <c r="AN25" s="532"/>
      <c r="AO25" s="544"/>
      <c r="AP25" s="532"/>
      <c r="AQ25" s="544"/>
      <c r="AR25" s="532"/>
      <c r="AS25" s="544"/>
      <c r="AT25" s="532"/>
      <c r="AU25" s="544"/>
      <c r="AV25" s="532"/>
      <c r="AW25" s="544"/>
      <c r="AX25" s="532"/>
      <c r="AY25" s="544"/>
      <c r="AZ25" s="532"/>
      <c r="BA25" s="544"/>
      <c r="BB25" s="532"/>
      <c r="BC25" s="544"/>
      <c r="BD25" s="532"/>
      <c r="BE25" s="544"/>
      <c r="BF25" s="532"/>
      <c r="BG25" s="544"/>
      <c r="BH25" s="532"/>
      <c r="BI25" s="544"/>
      <c r="BJ25" s="532"/>
      <c r="BK25" s="544"/>
      <c r="BL25" s="532"/>
      <c r="BM25" s="544"/>
      <c r="BN25" s="532"/>
      <c r="BO25" s="544"/>
      <c r="BP25" s="532"/>
      <c r="BQ25" s="544"/>
      <c r="BR25" s="532"/>
      <c r="BS25" s="544"/>
      <c r="BT25" s="532"/>
      <c r="BU25" s="544"/>
      <c r="BV25" s="532"/>
      <c r="BW25" s="544"/>
      <c r="BX25" s="532"/>
      <c r="BY25" s="544"/>
      <c r="BZ25" s="532"/>
      <c r="CA25" s="544"/>
      <c r="CB25" s="532"/>
      <c r="CC25" s="544"/>
      <c r="CD25" s="532"/>
      <c r="CE25" s="544"/>
      <c r="CF25" s="532"/>
      <c r="CG25" s="544"/>
      <c r="CH25" s="532"/>
      <c r="CI25" s="544"/>
      <c r="CJ25" s="532"/>
      <c r="CK25" s="544"/>
      <c r="CL25" s="532"/>
      <c r="CM25" s="544"/>
      <c r="CN25" s="532"/>
      <c r="CO25" s="544"/>
      <c r="CP25" s="532"/>
      <c r="CQ25" s="544"/>
      <c r="CR25" s="532"/>
      <c r="CS25" s="544"/>
      <c r="CT25" s="532"/>
      <c r="CU25" s="544"/>
      <c r="CV25" s="532"/>
      <c r="CW25" s="544"/>
      <c r="CX25" s="532"/>
      <c r="CY25" s="544"/>
      <c r="CZ25" s="532"/>
      <c r="DA25" s="544"/>
      <c r="DB25" s="532"/>
      <c r="DC25" s="544"/>
      <c r="DD25" s="532"/>
      <c r="DE25" s="544"/>
      <c r="DF25" s="532"/>
      <c r="DG25" s="544"/>
      <c r="DH25" s="532"/>
      <c r="DI25" s="544"/>
      <c r="DJ25" s="532"/>
      <c r="DK25" s="544"/>
      <c r="DL25" s="532"/>
      <c r="DM25" s="544"/>
      <c r="DN25" s="532"/>
      <c r="DO25" s="544"/>
      <c r="DP25" s="532"/>
      <c r="DQ25" s="544"/>
      <c r="DR25" s="532"/>
      <c r="DS25" s="544"/>
      <c r="DT25" s="532"/>
      <c r="DU25" s="544"/>
      <c r="DV25" s="532"/>
      <c r="DW25" s="544"/>
      <c r="DX25" s="532"/>
      <c r="DY25" s="544"/>
      <c r="DZ25" s="532"/>
      <c r="EA25" s="544"/>
      <c r="EB25" s="532"/>
      <c r="EC25" s="544"/>
      <c r="ED25" s="532"/>
      <c r="EE25" s="544"/>
      <c r="EF25" s="532"/>
      <c r="EG25" s="544"/>
      <c r="EH25" s="532"/>
      <c r="EI25" s="544"/>
      <c r="EJ25" s="532"/>
      <c r="EK25" s="544"/>
      <c r="EL25" s="532"/>
      <c r="EM25" s="544"/>
      <c r="EN25" s="532"/>
      <c r="EO25" s="544"/>
      <c r="EP25" s="532"/>
      <c r="EQ25" s="544"/>
      <c r="ER25" s="532"/>
      <c r="ES25" s="544"/>
      <c r="ET25" s="532"/>
      <c r="EU25" s="544"/>
      <c r="EV25" s="532"/>
      <c r="EW25" s="544"/>
      <c r="EX25" s="532"/>
      <c r="EY25" s="544"/>
      <c r="EZ25" s="532"/>
      <c r="FA25" s="544"/>
      <c r="FB25" s="532"/>
      <c r="FC25" s="544"/>
      <c r="FD25" s="532"/>
      <c r="FE25" s="544"/>
      <c r="FF25" s="532"/>
      <c r="FG25" s="544"/>
      <c r="FH25" s="532"/>
      <c r="FI25" s="544"/>
      <c r="FJ25" s="532"/>
      <c r="FK25" s="544"/>
      <c r="FL25" s="532"/>
      <c r="FM25" s="544"/>
      <c r="FN25" s="532"/>
      <c r="FO25" s="544"/>
      <c r="FP25" s="532"/>
      <c r="FQ25" s="544"/>
      <c r="FR25" s="532"/>
      <c r="FS25" s="544"/>
      <c r="FT25" s="532"/>
      <c r="FU25" s="544"/>
      <c r="FV25" s="532"/>
      <c r="FW25" s="544"/>
      <c r="FX25" s="532"/>
      <c r="FY25" s="544"/>
      <c r="FZ25" s="532"/>
      <c r="GA25" s="544"/>
      <c r="GB25" s="532"/>
      <c r="GC25" s="544"/>
      <c r="GD25" s="532"/>
      <c r="GE25" s="544"/>
      <c r="GF25" s="532"/>
      <c r="GG25" s="544"/>
      <c r="GH25" s="532"/>
      <c r="GI25" s="544"/>
      <c r="GJ25" s="532"/>
      <c r="GK25" s="544"/>
      <c r="GL25" s="532"/>
      <c r="GM25" s="544"/>
      <c r="GN25" s="532"/>
      <c r="GO25" s="544"/>
      <c r="GP25" s="532"/>
      <c r="GQ25" s="544"/>
      <c r="GR25" s="532"/>
      <c r="GS25" s="544"/>
      <c r="GT25" s="532"/>
      <c r="GU25" s="49">
        <f t="shared" si="21"/>
        <v>1</v>
      </c>
      <c r="GV25" s="583">
        <f t="shared" ref="GV25:GV30" si="37">K25+M25+O25+Q25+S25+U25+W25+Y25+AA25+AC25+AE25+AG25+AI25+AK25+AM25+AO25+AQ25+AS25+AU25+AW25+AY25+BA25+BC25+BE25+BG25+BI25+BK25+BM25+BO25+BQ25+BS25+BU25+BW25+BY25+CA25+CC25+CE25+CG25+CI25+CK25+CM25+CO25+CQ25+CS25+CU25+CW25+CY25+DA25</f>
        <v>0</v>
      </c>
      <c r="GW25" s="532"/>
      <c r="GX25" s="50">
        <f t="shared" ref="GX25:GX26" si="38">GV25</f>
        <v>0</v>
      </c>
      <c r="GY25" s="51">
        <f t="shared" si="24"/>
        <v>0</v>
      </c>
      <c r="GZ25" s="584">
        <f t="shared" ref="GZ25:GZ30" si="39">DC25+DE25+DG25+DI25+DK25+DM25+DO25+DQ25+DS25+DU25+DW25+DY25+EA25+EC25+EE25+EG25+EI25+EK25+EM25+EO25+EQ25+ES25+EU25+EW25+EY25+FA25+FC25+FE25+FG25+FI25+FK25+FM25+FO25+FQ25+FS25+FU25+FW25+FY25+GA25+GC25+GE25+GG25+GI25+GK25+GM25+GO25++GQ25+GS25</f>
        <v>0</v>
      </c>
      <c r="HA25" s="532"/>
      <c r="HB25" s="52">
        <f t="shared" ref="HB25:HB26" si="40">GZ25</f>
        <v>0</v>
      </c>
      <c r="HC25" s="53">
        <f t="shared" si="27"/>
        <v>1</v>
      </c>
      <c r="HD25" s="585">
        <f t="shared" ref="HD25:HD30" si="41">+GV25+GZ25</f>
        <v>0</v>
      </c>
      <c r="HE25" s="532"/>
      <c r="HF25" s="54">
        <f t="shared" ref="HF25:HF26" si="42">(HD25*GU$1)/HC25</f>
        <v>0</v>
      </c>
      <c r="HG25" s="55"/>
      <c r="HH25" s="117"/>
      <c r="HI25" s="117"/>
      <c r="HJ25" s="117"/>
      <c r="HK25" s="117"/>
    </row>
    <row r="26" spans="1:219" ht="82.5" customHeight="1">
      <c r="A26" s="188"/>
      <c r="B26" s="546"/>
      <c r="C26" s="546"/>
      <c r="D26" s="546"/>
      <c r="E26" s="546"/>
      <c r="F26" s="133" t="s">
        <v>234</v>
      </c>
      <c r="G26" s="133" t="s">
        <v>235</v>
      </c>
      <c r="H26" s="126">
        <v>0</v>
      </c>
      <c r="I26" s="126">
        <v>1</v>
      </c>
      <c r="J26" s="122">
        <f t="shared" si="36"/>
        <v>1</v>
      </c>
      <c r="K26" s="544"/>
      <c r="L26" s="532"/>
      <c r="M26" s="544"/>
      <c r="N26" s="532"/>
      <c r="O26" s="544"/>
      <c r="P26" s="532"/>
      <c r="Q26" s="544"/>
      <c r="R26" s="532"/>
      <c r="S26" s="544"/>
      <c r="T26" s="532"/>
      <c r="U26" s="544"/>
      <c r="V26" s="532"/>
      <c r="W26" s="544"/>
      <c r="X26" s="532"/>
      <c r="Y26" s="544"/>
      <c r="Z26" s="532"/>
      <c r="AA26" s="544"/>
      <c r="AB26" s="532"/>
      <c r="AC26" s="544"/>
      <c r="AD26" s="532"/>
      <c r="AE26" s="544"/>
      <c r="AF26" s="532"/>
      <c r="AG26" s="544"/>
      <c r="AH26" s="532"/>
      <c r="AI26" s="544"/>
      <c r="AJ26" s="532"/>
      <c r="AK26" s="544"/>
      <c r="AL26" s="532"/>
      <c r="AM26" s="544"/>
      <c r="AN26" s="532"/>
      <c r="AO26" s="544"/>
      <c r="AP26" s="532"/>
      <c r="AQ26" s="544"/>
      <c r="AR26" s="532"/>
      <c r="AS26" s="544"/>
      <c r="AT26" s="532"/>
      <c r="AU26" s="544"/>
      <c r="AV26" s="532"/>
      <c r="AW26" s="544"/>
      <c r="AX26" s="532"/>
      <c r="AY26" s="544"/>
      <c r="AZ26" s="532"/>
      <c r="BA26" s="544"/>
      <c r="BB26" s="532"/>
      <c r="BC26" s="544"/>
      <c r="BD26" s="532"/>
      <c r="BE26" s="544"/>
      <c r="BF26" s="532"/>
      <c r="BG26" s="544"/>
      <c r="BH26" s="532"/>
      <c r="BI26" s="544"/>
      <c r="BJ26" s="532"/>
      <c r="BK26" s="544"/>
      <c r="BL26" s="532"/>
      <c r="BM26" s="544"/>
      <c r="BN26" s="532"/>
      <c r="BO26" s="544"/>
      <c r="BP26" s="532"/>
      <c r="BQ26" s="544"/>
      <c r="BR26" s="532"/>
      <c r="BS26" s="544"/>
      <c r="BT26" s="532"/>
      <c r="BU26" s="544"/>
      <c r="BV26" s="532"/>
      <c r="BW26" s="544"/>
      <c r="BX26" s="532"/>
      <c r="BY26" s="544"/>
      <c r="BZ26" s="532"/>
      <c r="CA26" s="544"/>
      <c r="CB26" s="532"/>
      <c r="CC26" s="544"/>
      <c r="CD26" s="532"/>
      <c r="CE26" s="544"/>
      <c r="CF26" s="532"/>
      <c r="CG26" s="544"/>
      <c r="CH26" s="532"/>
      <c r="CI26" s="544"/>
      <c r="CJ26" s="532"/>
      <c r="CK26" s="544"/>
      <c r="CL26" s="532"/>
      <c r="CM26" s="544"/>
      <c r="CN26" s="532"/>
      <c r="CO26" s="544"/>
      <c r="CP26" s="532"/>
      <c r="CQ26" s="544"/>
      <c r="CR26" s="532"/>
      <c r="CS26" s="544"/>
      <c r="CT26" s="532"/>
      <c r="CU26" s="544"/>
      <c r="CV26" s="532"/>
      <c r="CW26" s="544"/>
      <c r="CX26" s="532"/>
      <c r="CY26" s="544"/>
      <c r="CZ26" s="532"/>
      <c r="DA26" s="544"/>
      <c r="DB26" s="532"/>
      <c r="DC26" s="544"/>
      <c r="DD26" s="532"/>
      <c r="DE26" s="544"/>
      <c r="DF26" s="532"/>
      <c r="DG26" s="544"/>
      <c r="DH26" s="532"/>
      <c r="DI26" s="544"/>
      <c r="DJ26" s="532"/>
      <c r="DK26" s="544"/>
      <c r="DL26" s="532"/>
      <c r="DM26" s="544"/>
      <c r="DN26" s="532"/>
      <c r="DO26" s="544"/>
      <c r="DP26" s="532"/>
      <c r="DQ26" s="544"/>
      <c r="DR26" s="532"/>
      <c r="DS26" s="544"/>
      <c r="DT26" s="532"/>
      <c r="DU26" s="544"/>
      <c r="DV26" s="532"/>
      <c r="DW26" s="544"/>
      <c r="DX26" s="532"/>
      <c r="DY26" s="544"/>
      <c r="DZ26" s="532"/>
      <c r="EA26" s="544"/>
      <c r="EB26" s="532"/>
      <c r="EC26" s="544"/>
      <c r="ED26" s="532"/>
      <c r="EE26" s="544"/>
      <c r="EF26" s="532"/>
      <c r="EG26" s="544"/>
      <c r="EH26" s="532"/>
      <c r="EI26" s="544"/>
      <c r="EJ26" s="532"/>
      <c r="EK26" s="544"/>
      <c r="EL26" s="532"/>
      <c r="EM26" s="544"/>
      <c r="EN26" s="532"/>
      <c r="EO26" s="544"/>
      <c r="EP26" s="532"/>
      <c r="EQ26" s="544"/>
      <c r="ER26" s="532"/>
      <c r="ES26" s="544"/>
      <c r="ET26" s="532"/>
      <c r="EU26" s="544"/>
      <c r="EV26" s="532"/>
      <c r="EW26" s="544"/>
      <c r="EX26" s="532"/>
      <c r="EY26" s="544"/>
      <c r="EZ26" s="532"/>
      <c r="FA26" s="544"/>
      <c r="FB26" s="532"/>
      <c r="FC26" s="544"/>
      <c r="FD26" s="532"/>
      <c r="FE26" s="544"/>
      <c r="FF26" s="532"/>
      <c r="FG26" s="544"/>
      <c r="FH26" s="532"/>
      <c r="FI26" s="544"/>
      <c r="FJ26" s="532"/>
      <c r="FK26" s="544"/>
      <c r="FL26" s="532"/>
      <c r="FM26" s="544"/>
      <c r="FN26" s="532"/>
      <c r="FO26" s="544"/>
      <c r="FP26" s="532"/>
      <c r="FQ26" s="544"/>
      <c r="FR26" s="532"/>
      <c r="FS26" s="544"/>
      <c r="FT26" s="532"/>
      <c r="FU26" s="544"/>
      <c r="FV26" s="532"/>
      <c r="FW26" s="544"/>
      <c r="FX26" s="532"/>
      <c r="FY26" s="544"/>
      <c r="FZ26" s="532"/>
      <c r="GA26" s="544"/>
      <c r="GB26" s="532"/>
      <c r="GC26" s="544"/>
      <c r="GD26" s="532"/>
      <c r="GE26" s="544"/>
      <c r="GF26" s="532"/>
      <c r="GG26" s="544"/>
      <c r="GH26" s="532"/>
      <c r="GI26" s="544"/>
      <c r="GJ26" s="532"/>
      <c r="GK26" s="544"/>
      <c r="GL26" s="532"/>
      <c r="GM26" s="544"/>
      <c r="GN26" s="532"/>
      <c r="GO26" s="544"/>
      <c r="GP26" s="532"/>
      <c r="GQ26" s="544"/>
      <c r="GR26" s="532"/>
      <c r="GS26" s="544"/>
      <c r="GT26" s="532"/>
      <c r="GU26" s="49">
        <f t="shared" si="21"/>
        <v>0</v>
      </c>
      <c r="GV26" s="583">
        <f t="shared" si="37"/>
        <v>0</v>
      </c>
      <c r="GW26" s="532"/>
      <c r="GX26" s="50">
        <f t="shared" si="38"/>
        <v>0</v>
      </c>
      <c r="GY26" s="51">
        <f t="shared" si="24"/>
        <v>1</v>
      </c>
      <c r="GZ26" s="584">
        <f t="shared" si="39"/>
        <v>0</v>
      </c>
      <c r="HA26" s="532"/>
      <c r="HB26" s="52">
        <f t="shared" si="40"/>
        <v>0</v>
      </c>
      <c r="HC26" s="53">
        <f t="shared" si="27"/>
        <v>1</v>
      </c>
      <c r="HD26" s="585">
        <f t="shared" si="41"/>
        <v>0</v>
      </c>
      <c r="HE26" s="532"/>
      <c r="HF26" s="54">
        <f t="shared" si="42"/>
        <v>0</v>
      </c>
      <c r="HG26" s="55"/>
      <c r="HH26" s="117"/>
      <c r="HI26" s="117"/>
      <c r="HJ26" s="117"/>
      <c r="HK26" s="117"/>
    </row>
    <row r="27" spans="1:219" ht="81" customHeight="1">
      <c r="A27" s="189"/>
      <c r="B27" s="546"/>
      <c r="C27" s="546"/>
      <c r="D27" s="546"/>
      <c r="E27" s="546"/>
      <c r="F27" s="133" t="s">
        <v>236</v>
      </c>
      <c r="G27" s="133" t="s">
        <v>237</v>
      </c>
      <c r="H27" s="104">
        <v>1</v>
      </c>
      <c r="I27" s="104">
        <v>1</v>
      </c>
      <c r="J27" s="134">
        <v>1</v>
      </c>
      <c r="K27" s="106"/>
      <c r="L27" s="106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6"/>
      <c r="BF27" s="106"/>
      <c r="BG27" s="107"/>
      <c r="BH27" s="107"/>
      <c r="BI27" s="107"/>
      <c r="BJ27" s="107"/>
      <c r="BK27" s="107"/>
      <c r="BL27" s="107"/>
      <c r="BM27" s="107"/>
      <c r="BN27" s="107"/>
      <c r="BO27" s="107"/>
      <c r="BP27" s="107"/>
      <c r="BQ27" s="107"/>
      <c r="BR27" s="107"/>
      <c r="BS27" s="107"/>
      <c r="BT27" s="107"/>
      <c r="BU27" s="107"/>
      <c r="BV27" s="107"/>
      <c r="BW27" s="107"/>
      <c r="BX27" s="107"/>
      <c r="BY27" s="107"/>
      <c r="BZ27" s="107"/>
      <c r="CA27" s="107"/>
      <c r="CB27" s="107"/>
      <c r="CC27" s="107"/>
      <c r="CD27" s="107"/>
      <c r="CE27" s="107"/>
      <c r="CF27" s="107"/>
      <c r="CG27" s="107"/>
      <c r="CH27" s="107"/>
      <c r="CI27" s="107"/>
      <c r="CJ27" s="107"/>
      <c r="CK27" s="107"/>
      <c r="CL27" s="107"/>
      <c r="CM27" s="107"/>
      <c r="CN27" s="107"/>
      <c r="CO27" s="107"/>
      <c r="CP27" s="107"/>
      <c r="CQ27" s="107"/>
      <c r="CR27" s="107"/>
      <c r="CS27" s="107"/>
      <c r="CT27" s="107"/>
      <c r="CU27" s="107"/>
      <c r="CV27" s="107"/>
      <c r="CW27" s="107"/>
      <c r="CX27" s="107"/>
      <c r="CY27" s="107"/>
      <c r="CZ27" s="107"/>
      <c r="DA27" s="107"/>
      <c r="DB27" s="107"/>
      <c r="DC27" s="107"/>
      <c r="DD27" s="107"/>
      <c r="DE27" s="107"/>
      <c r="DF27" s="107"/>
      <c r="DG27" s="107"/>
      <c r="DH27" s="107"/>
      <c r="DI27" s="107"/>
      <c r="DJ27" s="107"/>
      <c r="DK27" s="107"/>
      <c r="DL27" s="107"/>
      <c r="DM27" s="107"/>
      <c r="DN27" s="107"/>
      <c r="DO27" s="107"/>
      <c r="DP27" s="107"/>
      <c r="DQ27" s="107"/>
      <c r="DR27" s="107"/>
      <c r="DS27" s="107"/>
      <c r="DT27" s="107"/>
      <c r="DU27" s="107"/>
      <c r="DV27" s="107"/>
      <c r="DW27" s="107"/>
      <c r="DX27" s="107"/>
      <c r="DY27" s="107"/>
      <c r="DZ27" s="107"/>
      <c r="EA27" s="107"/>
      <c r="EB27" s="107"/>
      <c r="EC27" s="107"/>
      <c r="ED27" s="107"/>
      <c r="EE27" s="107"/>
      <c r="EF27" s="107"/>
      <c r="EG27" s="107"/>
      <c r="EH27" s="107"/>
      <c r="EI27" s="107"/>
      <c r="EJ27" s="107"/>
      <c r="EK27" s="107"/>
      <c r="EL27" s="107"/>
      <c r="EM27" s="107"/>
      <c r="EN27" s="107"/>
      <c r="EO27" s="107"/>
      <c r="EP27" s="107"/>
      <c r="EQ27" s="107"/>
      <c r="ER27" s="107"/>
      <c r="ES27" s="107"/>
      <c r="ET27" s="107"/>
      <c r="EU27" s="107"/>
      <c r="EV27" s="107"/>
      <c r="EW27" s="107"/>
      <c r="EX27" s="107"/>
      <c r="EY27" s="107"/>
      <c r="EZ27" s="107"/>
      <c r="FA27" s="107"/>
      <c r="FB27" s="107"/>
      <c r="FC27" s="107"/>
      <c r="FD27" s="107"/>
      <c r="FE27" s="107"/>
      <c r="FF27" s="107"/>
      <c r="FG27" s="107"/>
      <c r="FH27" s="107"/>
      <c r="FI27" s="107"/>
      <c r="FJ27" s="107"/>
      <c r="FK27" s="107"/>
      <c r="FL27" s="107"/>
      <c r="FM27" s="107"/>
      <c r="FN27" s="107"/>
      <c r="FO27" s="107"/>
      <c r="FP27" s="107"/>
      <c r="FQ27" s="107"/>
      <c r="FR27" s="107"/>
      <c r="FS27" s="107"/>
      <c r="FT27" s="107"/>
      <c r="FU27" s="107"/>
      <c r="FV27" s="107"/>
      <c r="FW27" s="107"/>
      <c r="FX27" s="107"/>
      <c r="FY27" s="107"/>
      <c r="FZ27" s="107"/>
      <c r="GA27" s="107"/>
      <c r="GB27" s="107"/>
      <c r="GC27" s="107"/>
      <c r="GD27" s="107"/>
      <c r="GE27" s="107"/>
      <c r="GF27" s="107"/>
      <c r="GG27" s="107"/>
      <c r="GH27" s="107"/>
      <c r="GI27" s="107"/>
      <c r="GJ27" s="107"/>
      <c r="GK27" s="107"/>
      <c r="GL27" s="107"/>
      <c r="GM27" s="107"/>
      <c r="GN27" s="107"/>
      <c r="GO27" s="107"/>
      <c r="GP27" s="107"/>
      <c r="GQ27" s="107"/>
      <c r="GR27" s="107"/>
      <c r="GS27" s="106"/>
      <c r="GT27" s="106"/>
      <c r="GU27" s="108">
        <f t="shared" si="21"/>
        <v>1</v>
      </c>
      <c r="GV27" s="109">
        <f t="shared" si="37"/>
        <v>0</v>
      </c>
      <c r="GW27" s="109">
        <f>L27+N27+P27+R27+T27+V27+X27+Z27+AB27+AD27+AF27+AH27+AJ27+AL27+AN27+AP27+AR27+AT27+AV27+AX27+AZ27+BB27+BD27+BF27+BH27+BJ27+BL27+BN27+BP27+BR27+BT27+BV27+BX27+BZ27+CB27+CD27+CF27+CH27+CJ27+CL27+CN27+CP27+CR27+CT27+CV27+CX27+CZ27+DB27</f>
        <v>0</v>
      </c>
      <c r="GX27" s="110" t="e">
        <f>GV27/GW27</f>
        <v>#DIV/0!</v>
      </c>
      <c r="GY27" s="111">
        <f t="shared" si="24"/>
        <v>1</v>
      </c>
      <c r="GZ27" s="112">
        <f t="shared" si="39"/>
        <v>0</v>
      </c>
      <c r="HA27" s="112">
        <f>DD27+DF27+DH27+DJ27+DL27+DN27+DP27+DR27+DT27+DV27+DX27+DZ27+EB27+ED27+EF27+EH27+EJ27+EL27+EN27+EP27+ER27+ET27+EV27+EX27+EZ27+FB27+FD27+FF27+FH27+FJ27+FL27+FN27+FP27+FR27+FT27+FV27+FX27+FZ27+GB27+GD27+GF27+GH27+GJ27+GL27+GN27+GP27++GR27+GT27</f>
        <v>0</v>
      </c>
      <c r="HB27" s="113" t="e">
        <f>GZ27/HA27</f>
        <v>#DIV/0!</v>
      </c>
      <c r="HC27" s="114">
        <f t="shared" si="27"/>
        <v>1</v>
      </c>
      <c r="HD27" s="115">
        <f t="shared" si="41"/>
        <v>0</v>
      </c>
      <c r="HE27" s="115">
        <f>+GW27+HA27</f>
        <v>0</v>
      </c>
      <c r="HF27" s="54" t="e">
        <f>HD27/HE27</f>
        <v>#DIV/0!</v>
      </c>
      <c r="HG27" s="116"/>
      <c r="HH27" s="117"/>
      <c r="HI27" s="123"/>
      <c r="HJ27" s="117"/>
      <c r="HK27" s="117"/>
    </row>
    <row r="28" spans="1:219" ht="81" customHeight="1">
      <c r="A28" s="189"/>
      <c r="B28" s="546"/>
      <c r="C28" s="546"/>
      <c r="D28" s="546"/>
      <c r="E28" s="546"/>
      <c r="F28" s="133" t="s">
        <v>238</v>
      </c>
      <c r="G28" s="103" t="s">
        <v>239</v>
      </c>
      <c r="H28" s="126">
        <v>3</v>
      </c>
      <c r="I28" s="126">
        <v>3</v>
      </c>
      <c r="J28" s="122">
        <f>H28+I28</f>
        <v>6</v>
      </c>
      <c r="K28" s="544"/>
      <c r="L28" s="532"/>
      <c r="M28" s="544"/>
      <c r="N28" s="532"/>
      <c r="O28" s="544"/>
      <c r="P28" s="532"/>
      <c r="Q28" s="544"/>
      <c r="R28" s="532"/>
      <c r="S28" s="544"/>
      <c r="T28" s="532"/>
      <c r="U28" s="544"/>
      <c r="V28" s="532"/>
      <c r="W28" s="544"/>
      <c r="X28" s="532"/>
      <c r="Y28" s="544"/>
      <c r="Z28" s="532"/>
      <c r="AA28" s="544"/>
      <c r="AB28" s="532"/>
      <c r="AC28" s="544"/>
      <c r="AD28" s="532"/>
      <c r="AE28" s="544"/>
      <c r="AF28" s="532"/>
      <c r="AG28" s="544"/>
      <c r="AH28" s="532"/>
      <c r="AI28" s="544"/>
      <c r="AJ28" s="532"/>
      <c r="AK28" s="544"/>
      <c r="AL28" s="532"/>
      <c r="AM28" s="544"/>
      <c r="AN28" s="532"/>
      <c r="AO28" s="544"/>
      <c r="AP28" s="532"/>
      <c r="AQ28" s="544"/>
      <c r="AR28" s="532"/>
      <c r="AS28" s="544"/>
      <c r="AT28" s="532"/>
      <c r="AU28" s="544"/>
      <c r="AV28" s="532"/>
      <c r="AW28" s="544"/>
      <c r="AX28" s="532"/>
      <c r="AY28" s="544"/>
      <c r="AZ28" s="532"/>
      <c r="BA28" s="544"/>
      <c r="BB28" s="532"/>
      <c r="BC28" s="544"/>
      <c r="BD28" s="532"/>
      <c r="BE28" s="544"/>
      <c r="BF28" s="532"/>
      <c r="BG28" s="544"/>
      <c r="BH28" s="532"/>
      <c r="BI28" s="544"/>
      <c r="BJ28" s="532"/>
      <c r="BK28" s="544"/>
      <c r="BL28" s="532"/>
      <c r="BM28" s="544"/>
      <c r="BN28" s="532"/>
      <c r="BO28" s="544"/>
      <c r="BP28" s="532"/>
      <c r="BQ28" s="544"/>
      <c r="BR28" s="532"/>
      <c r="BS28" s="544"/>
      <c r="BT28" s="532"/>
      <c r="BU28" s="544"/>
      <c r="BV28" s="532"/>
      <c r="BW28" s="544"/>
      <c r="BX28" s="532"/>
      <c r="BY28" s="544"/>
      <c r="BZ28" s="532"/>
      <c r="CA28" s="544"/>
      <c r="CB28" s="532"/>
      <c r="CC28" s="544"/>
      <c r="CD28" s="532"/>
      <c r="CE28" s="544"/>
      <c r="CF28" s="532"/>
      <c r="CG28" s="544"/>
      <c r="CH28" s="532"/>
      <c r="CI28" s="544"/>
      <c r="CJ28" s="532"/>
      <c r="CK28" s="544"/>
      <c r="CL28" s="532"/>
      <c r="CM28" s="544"/>
      <c r="CN28" s="532"/>
      <c r="CO28" s="544"/>
      <c r="CP28" s="532"/>
      <c r="CQ28" s="544"/>
      <c r="CR28" s="532"/>
      <c r="CS28" s="544"/>
      <c r="CT28" s="532"/>
      <c r="CU28" s="544"/>
      <c r="CV28" s="532"/>
      <c r="CW28" s="544"/>
      <c r="CX28" s="532"/>
      <c r="CY28" s="544"/>
      <c r="CZ28" s="532"/>
      <c r="DA28" s="544"/>
      <c r="DB28" s="532"/>
      <c r="DC28" s="544"/>
      <c r="DD28" s="532"/>
      <c r="DE28" s="544"/>
      <c r="DF28" s="532"/>
      <c r="DG28" s="544"/>
      <c r="DH28" s="532"/>
      <c r="DI28" s="544"/>
      <c r="DJ28" s="532"/>
      <c r="DK28" s="544"/>
      <c r="DL28" s="532"/>
      <c r="DM28" s="544"/>
      <c r="DN28" s="532"/>
      <c r="DO28" s="544"/>
      <c r="DP28" s="532"/>
      <c r="DQ28" s="544"/>
      <c r="DR28" s="532"/>
      <c r="DS28" s="544"/>
      <c r="DT28" s="532"/>
      <c r="DU28" s="544"/>
      <c r="DV28" s="532"/>
      <c r="DW28" s="544"/>
      <c r="DX28" s="532"/>
      <c r="DY28" s="544"/>
      <c r="DZ28" s="532"/>
      <c r="EA28" s="544"/>
      <c r="EB28" s="532"/>
      <c r="EC28" s="544"/>
      <c r="ED28" s="532"/>
      <c r="EE28" s="544"/>
      <c r="EF28" s="532"/>
      <c r="EG28" s="544"/>
      <c r="EH28" s="532"/>
      <c r="EI28" s="544"/>
      <c r="EJ28" s="532"/>
      <c r="EK28" s="544"/>
      <c r="EL28" s="532"/>
      <c r="EM28" s="544"/>
      <c r="EN28" s="532"/>
      <c r="EO28" s="544"/>
      <c r="EP28" s="532"/>
      <c r="EQ28" s="544"/>
      <c r="ER28" s="532"/>
      <c r="ES28" s="544"/>
      <c r="ET28" s="532"/>
      <c r="EU28" s="544"/>
      <c r="EV28" s="532"/>
      <c r="EW28" s="544"/>
      <c r="EX28" s="532"/>
      <c r="EY28" s="544"/>
      <c r="EZ28" s="532"/>
      <c r="FA28" s="544"/>
      <c r="FB28" s="532"/>
      <c r="FC28" s="544"/>
      <c r="FD28" s="532"/>
      <c r="FE28" s="544"/>
      <c r="FF28" s="532"/>
      <c r="FG28" s="544"/>
      <c r="FH28" s="532"/>
      <c r="FI28" s="544"/>
      <c r="FJ28" s="532"/>
      <c r="FK28" s="544"/>
      <c r="FL28" s="532"/>
      <c r="FM28" s="544"/>
      <c r="FN28" s="532"/>
      <c r="FO28" s="544"/>
      <c r="FP28" s="532"/>
      <c r="FQ28" s="544"/>
      <c r="FR28" s="532"/>
      <c r="FS28" s="544"/>
      <c r="FT28" s="532"/>
      <c r="FU28" s="544"/>
      <c r="FV28" s="532"/>
      <c r="FW28" s="544"/>
      <c r="FX28" s="532"/>
      <c r="FY28" s="544"/>
      <c r="FZ28" s="532"/>
      <c r="GA28" s="544"/>
      <c r="GB28" s="532"/>
      <c r="GC28" s="544"/>
      <c r="GD28" s="532"/>
      <c r="GE28" s="544"/>
      <c r="GF28" s="532"/>
      <c r="GG28" s="544"/>
      <c r="GH28" s="532"/>
      <c r="GI28" s="544"/>
      <c r="GJ28" s="532"/>
      <c r="GK28" s="544"/>
      <c r="GL28" s="532"/>
      <c r="GM28" s="544"/>
      <c r="GN28" s="532"/>
      <c r="GO28" s="544"/>
      <c r="GP28" s="532"/>
      <c r="GQ28" s="544"/>
      <c r="GR28" s="532"/>
      <c r="GS28" s="544"/>
      <c r="GT28" s="532"/>
      <c r="GU28" s="49">
        <f t="shared" si="21"/>
        <v>3</v>
      </c>
      <c r="GV28" s="583">
        <f t="shared" si="37"/>
        <v>0</v>
      </c>
      <c r="GW28" s="532"/>
      <c r="GX28" s="50">
        <f>GV28</f>
        <v>0</v>
      </c>
      <c r="GY28" s="51">
        <f t="shared" si="24"/>
        <v>3</v>
      </c>
      <c r="GZ28" s="584">
        <f t="shared" si="39"/>
        <v>0</v>
      </c>
      <c r="HA28" s="532"/>
      <c r="HB28" s="52">
        <f>GZ28</f>
        <v>0</v>
      </c>
      <c r="HC28" s="53">
        <f t="shared" si="27"/>
        <v>6</v>
      </c>
      <c r="HD28" s="585">
        <f t="shared" si="41"/>
        <v>0</v>
      </c>
      <c r="HE28" s="532"/>
      <c r="HF28" s="54">
        <f>(HD28*GU$1)/HC28</f>
        <v>0</v>
      </c>
      <c r="HG28" s="55"/>
      <c r="HH28" s="190"/>
      <c r="HI28" s="191"/>
      <c r="HJ28" s="190"/>
      <c r="HK28" s="117"/>
    </row>
    <row r="29" spans="1:219" ht="81" customHeight="1">
      <c r="A29" s="189"/>
      <c r="B29" s="546"/>
      <c r="C29" s="546"/>
      <c r="D29" s="546"/>
      <c r="E29" s="546"/>
      <c r="F29" s="133" t="s">
        <v>240</v>
      </c>
      <c r="G29" s="133" t="s">
        <v>241</v>
      </c>
      <c r="H29" s="104">
        <v>1</v>
      </c>
      <c r="I29" s="104">
        <v>1</v>
      </c>
      <c r="J29" s="134">
        <v>1</v>
      </c>
      <c r="K29" s="106"/>
      <c r="L29" s="106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6"/>
      <c r="BF29" s="106"/>
      <c r="BG29" s="107"/>
      <c r="BH29" s="107"/>
      <c r="BI29" s="107"/>
      <c r="BJ29" s="107"/>
      <c r="BK29" s="107"/>
      <c r="BL29" s="107"/>
      <c r="BM29" s="107"/>
      <c r="BN29" s="107"/>
      <c r="BO29" s="107"/>
      <c r="BP29" s="107"/>
      <c r="BQ29" s="107"/>
      <c r="BR29" s="107"/>
      <c r="BS29" s="107"/>
      <c r="BT29" s="107"/>
      <c r="BU29" s="107"/>
      <c r="BV29" s="107"/>
      <c r="BW29" s="107"/>
      <c r="BX29" s="107"/>
      <c r="BY29" s="107"/>
      <c r="BZ29" s="107"/>
      <c r="CA29" s="107"/>
      <c r="CB29" s="107"/>
      <c r="CC29" s="107"/>
      <c r="CD29" s="107"/>
      <c r="CE29" s="107"/>
      <c r="CF29" s="107"/>
      <c r="CG29" s="107"/>
      <c r="CH29" s="107"/>
      <c r="CI29" s="107"/>
      <c r="CJ29" s="107"/>
      <c r="CK29" s="107"/>
      <c r="CL29" s="107"/>
      <c r="CM29" s="107"/>
      <c r="CN29" s="107"/>
      <c r="CO29" s="107"/>
      <c r="CP29" s="107"/>
      <c r="CQ29" s="107"/>
      <c r="CR29" s="107"/>
      <c r="CS29" s="107"/>
      <c r="CT29" s="107"/>
      <c r="CU29" s="107"/>
      <c r="CV29" s="107"/>
      <c r="CW29" s="107"/>
      <c r="CX29" s="107"/>
      <c r="CY29" s="107"/>
      <c r="CZ29" s="107"/>
      <c r="DA29" s="107"/>
      <c r="DB29" s="107"/>
      <c r="DC29" s="107"/>
      <c r="DD29" s="107"/>
      <c r="DE29" s="107"/>
      <c r="DF29" s="107"/>
      <c r="DG29" s="107"/>
      <c r="DH29" s="107"/>
      <c r="DI29" s="107"/>
      <c r="DJ29" s="107"/>
      <c r="DK29" s="107"/>
      <c r="DL29" s="107"/>
      <c r="DM29" s="107"/>
      <c r="DN29" s="107"/>
      <c r="DO29" s="107"/>
      <c r="DP29" s="107"/>
      <c r="DQ29" s="107"/>
      <c r="DR29" s="107"/>
      <c r="DS29" s="107"/>
      <c r="DT29" s="107"/>
      <c r="DU29" s="107"/>
      <c r="DV29" s="107"/>
      <c r="DW29" s="107"/>
      <c r="DX29" s="107"/>
      <c r="DY29" s="107"/>
      <c r="DZ29" s="107"/>
      <c r="EA29" s="107"/>
      <c r="EB29" s="107"/>
      <c r="EC29" s="107"/>
      <c r="ED29" s="107"/>
      <c r="EE29" s="107"/>
      <c r="EF29" s="107"/>
      <c r="EG29" s="107"/>
      <c r="EH29" s="107"/>
      <c r="EI29" s="107"/>
      <c r="EJ29" s="107"/>
      <c r="EK29" s="107"/>
      <c r="EL29" s="107"/>
      <c r="EM29" s="107"/>
      <c r="EN29" s="107"/>
      <c r="EO29" s="107"/>
      <c r="EP29" s="107"/>
      <c r="EQ29" s="107"/>
      <c r="ER29" s="107"/>
      <c r="ES29" s="107"/>
      <c r="ET29" s="107"/>
      <c r="EU29" s="107"/>
      <c r="EV29" s="107"/>
      <c r="EW29" s="107"/>
      <c r="EX29" s="107"/>
      <c r="EY29" s="107"/>
      <c r="EZ29" s="107"/>
      <c r="FA29" s="107"/>
      <c r="FB29" s="107"/>
      <c r="FC29" s="107"/>
      <c r="FD29" s="107"/>
      <c r="FE29" s="107"/>
      <c r="FF29" s="107"/>
      <c r="FG29" s="107"/>
      <c r="FH29" s="107"/>
      <c r="FI29" s="107"/>
      <c r="FJ29" s="107"/>
      <c r="FK29" s="107"/>
      <c r="FL29" s="107"/>
      <c r="FM29" s="107"/>
      <c r="FN29" s="107"/>
      <c r="FO29" s="107"/>
      <c r="FP29" s="107"/>
      <c r="FQ29" s="107"/>
      <c r="FR29" s="107"/>
      <c r="FS29" s="107"/>
      <c r="FT29" s="107"/>
      <c r="FU29" s="107"/>
      <c r="FV29" s="107"/>
      <c r="FW29" s="107"/>
      <c r="FX29" s="107"/>
      <c r="FY29" s="107"/>
      <c r="FZ29" s="107"/>
      <c r="GA29" s="107"/>
      <c r="GB29" s="107"/>
      <c r="GC29" s="107"/>
      <c r="GD29" s="107"/>
      <c r="GE29" s="107"/>
      <c r="GF29" s="107"/>
      <c r="GG29" s="107"/>
      <c r="GH29" s="107"/>
      <c r="GI29" s="107"/>
      <c r="GJ29" s="107"/>
      <c r="GK29" s="107"/>
      <c r="GL29" s="107"/>
      <c r="GM29" s="107"/>
      <c r="GN29" s="107"/>
      <c r="GO29" s="107"/>
      <c r="GP29" s="107"/>
      <c r="GQ29" s="107"/>
      <c r="GR29" s="107"/>
      <c r="GS29" s="106"/>
      <c r="GT29" s="106"/>
      <c r="GU29" s="108">
        <f t="shared" si="21"/>
        <v>1</v>
      </c>
      <c r="GV29" s="109">
        <f t="shared" si="37"/>
        <v>0</v>
      </c>
      <c r="GW29" s="109">
        <f t="shared" ref="GW29:GW30" si="43">L29+N29+P29+R29+T29+V29+X29+Z29+AB29+AD29+AF29+AH29+AJ29+AL29+AN29+AP29+AR29+AT29+AV29+AX29+AZ29+BB29+BD29+BF29+BH29+BJ29+BL29+BN29+BP29+BR29+BT29+BV29+BX29+BZ29+CB29+CD29+CF29+CH29+CJ29+CL29+CN29+CP29+CR29+CT29+CV29+CX29+CZ29+DB29</f>
        <v>0</v>
      </c>
      <c r="GX29" s="110" t="e">
        <f t="shared" ref="GX29:GX30" si="44">GV29/GW29</f>
        <v>#DIV/0!</v>
      </c>
      <c r="GY29" s="111">
        <f t="shared" si="24"/>
        <v>1</v>
      </c>
      <c r="GZ29" s="112">
        <f t="shared" si="39"/>
        <v>0</v>
      </c>
      <c r="HA29" s="112">
        <f t="shared" ref="HA29:HA30" si="45">DD29+DF29+DH29+DJ29+DL29+DN29+DP29+DR29+DT29+DV29+DX29+DZ29+EB29+ED29+EF29+EH29+EJ29+EL29+EN29+EP29+ER29+ET29+EV29+EX29+EZ29+FB29+FD29+FF29+FH29+FJ29+FL29+FN29+FP29+FR29+FT29+FV29+FX29+FZ29+GB29+GD29+GF29+GH29+GJ29+GL29+GN29+GP29++GR29+GT29</f>
        <v>0</v>
      </c>
      <c r="HB29" s="113" t="e">
        <f t="shared" ref="HB29:HB30" si="46">GZ29/HA29</f>
        <v>#DIV/0!</v>
      </c>
      <c r="HC29" s="114">
        <f t="shared" si="27"/>
        <v>1</v>
      </c>
      <c r="HD29" s="115">
        <f t="shared" si="41"/>
        <v>0</v>
      </c>
      <c r="HE29" s="115">
        <f t="shared" ref="HE29:HE30" si="47">+GW29+HA29</f>
        <v>0</v>
      </c>
      <c r="HF29" s="54" t="e">
        <f t="shared" ref="HF29:HF30" si="48">HD29/HE29</f>
        <v>#DIV/0!</v>
      </c>
      <c r="HG29" s="116"/>
      <c r="HH29" s="192"/>
      <c r="HI29" s="192"/>
      <c r="HJ29" s="192"/>
      <c r="HK29" s="117"/>
    </row>
    <row r="30" spans="1:219" ht="81" customHeight="1">
      <c r="A30" s="193"/>
      <c r="B30" s="550"/>
      <c r="C30" s="550"/>
      <c r="D30" s="550"/>
      <c r="E30" s="550"/>
      <c r="F30" s="133" t="s">
        <v>242</v>
      </c>
      <c r="G30" s="103" t="s">
        <v>243</v>
      </c>
      <c r="H30" s="104">
        <v>1</v>
      </c>
      <c r="I30" s="104">
        <v>1</v>
      </c>
      <c r="J30" s="134">
        <v>1</v>
      </c>
      <c r="K30" s="106"/>
      <c r="L30" s="106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6"/>
      <c r="BF30" s="106"/>
      <c r="BG30" s="107"/>
      <c r="BH30" s="107"/>
      <c r="BI30" s="107"/>
      <c r="BJ30" s="107"/>
      <c r="BK30" s="107"/>
      <c r="BL30" s="107"/>
      <c r="BM30" s="107"/>
      <c r="BN30" s="107"/>
      <c r="BO30" s="107"/>
      <c r="BP30" s="107"/>
      <c r="BQ30" s="107"/>
      <c r="BR30" s="107"/>
      <c r="BS30" s="107"/>
      <c r="BT30" s="107"/>
      <c r="BU30" s="107"/>
      <c r="BV30" s="107"/>
      <c r="BW30" s="107"/>
      <c r="BX30" s="107"/>
      <c r="BY30" s="107"/>
      <c r="BZ30" s="107"/>
      <c r="CA30" s="107"/>
      <c r="CB30" s="107"/>
      <c r="CC30" s="107"/>
      <c r="CD30" s="107"/>
      <c r="CE30" s="107"/>
      <c r="CF30" s="107"/>
      <c r="CG30" s="107"/>
      <c r="CH30" s="107"/>
      <c r="CI30" s="107"/>
      <c r="CJ30" s="107"/>
      <c r="CK30" s="107"/>
      <c r="CL30" s="107"/>
      <c r="CM30" s="107"/>
      <c r="CN30" s="107"/>
      <c r="CO30" s="107"/>
      <c r="CP30" s="107"/>
      <c r="CQ30" s="107"/>
      <c r="CR30" s="107"/>
      <c r="CS30" s="107"/>
      <c r="CT30" s="107"/>
      <c r="CU30" s="107"/>
      <c r="CV30" s="107"/>
      <c r="CW30" s="107"/>
      <c r="CX30" s="107"/>
      <c r="CY30" s="107"/>
      <c r="CZ30" s="107"/>
      <c r="DA30" s="107"/>
      <c r="DB30" s="107"/>
      <c r="DC30" s="107"/>
      <c r="DD30" s="107"/>
      <c r="DE30" s="107"/>
      <c r="DF30" s="107"/>
      <c r="DG30" s="107"/>
      <c r="DH30" s="107"/>
      <c r="DI30" s="107"/>
      <c r="DJ30" s="107"/>
      <c r="DK30" s="107"/>
      <c r="DL30" s="107"/>
      <c r="DM30" s="107"/>
      <c r="DN30" s="107"/>
      <c r="DO30" s="107"/>
      <c r="DP30" s="107"/>
      <c r="DQ30" s="107"/>
      <c r="DR30" s="107"/>
      <c r="DS30" s="107"/>
      <c r="DT30" s="107"/>
      <c r="DU30" s="107"/>
      <c r="DV30" s="107"/>
      <c r="DW30" s="107"/>
      <c r="DX30" s="107"/>
      <c r="DY30" s="107"/>
      <c r="DZ30" s="107"/>
      <c r="EA30" s="107"/>
      <c r="EB30" s="107"/>
      <c r="EC30" s="107"/>
      <c r="ED30" s="107"/>
      <c r="EE30" s="107"/>
      <c r="EF30" s="107"/>
      <c r="EG30" s="107"/>
      <c r="EH30" s="107"/>
      <c r="EI30" s="107"/>
      <c r="EJ30" s="107"/>
      <c r="EK30" s="107"/>
      <c r="EL30" s="107"/>
      <c r="EM30" s="107"/>
      <c r="EN30" s="107"/>
      <c r="EO30" s="107"/>
      <c r="EP30" s="107"/>
      <c r="EQ30" s="107"/>
      <c r="ER30" s="107"/>
      <c r="ES30" s="107"/>
      <c r="ET30" s="107"/>
      <c r="EU30" s="107"/>
      <c r="EV30" s="107"/>
      <c r="EW30" s="107"/>
      <c r="EX30" s="107"/>
      <c r="EY30" s="107"/>
      <c r="EZ30" s="107"/>
      <c r="FA30" s="107"/>
      <c r="FB30" s="107"/>
      <c r="FC30" s="107"/>
      <c r="FD30" s="107"/>
      <c r="FE30" s="107"/>
      <c r="FF30" s="107"/>
      <c r="FG30" s="107"/>
      <c r="FH30" s="107"/>
      <c r="FI30" s="107"/>
      <c r="FJ30" s="107"/>
      <c r="FK30" s="107"/>
      <c r="FL30" s="107"/>
      <c r="FM30" s="107"/>
      <c r="FN30" s="107"/>
      <c r="FO30" s="107"/>
      <c r="FP30" s="107"/>
      <c r="FQ30" s="107"/>
      <c r="FR30" s="107"/>
      <c r="FS30" s="107"/>
      <c r="FT30" s="107"/>
      <c r="FU30" s="107"/>
      <c r="FV30" s="107"/>
      <c r="FW30" s="107"/>
      <c r="FX30" s="107"/>
      <c r="FY30" s="107"/>
      <c r="FZ30" s="107"/>
      <c r="GA30" s="107"/>
      <c r="GB30" s="107"/>
      <c r="GC30" s="107"/>
      <c r="GD30" s="107"/>
      <c r="GE30" s="107"/>
      <c r="GF30" s="107"/>
      <c r="GG30" s="107"/>
      <c r="GH30" s="107"/>
      <c r="GI30" s="107"/>
      <c r="GJ30" s="107"/>
      <c r="GK30" s="107"/>
      <c r="GL30" s="107"/>
      <c r="GM30" s="107"/>
      <c r="GN30" s="107"/>
      <c r="GO30" s="107"/>
      <c r="GP30" s="107"/>
      <c r="GQ30" s="107"/>
      <c r="GR30" s="107"/>
      <c r="GS30" s="106"/>
      <c r="GT30" s="106"/>
      <c r="GU30" s="108">
        <f t="shared" si="21"/>
        <v>1</v>
      </c>
      <c r="GV30" s="109">
        <f t="shared" si="37"/>
        <v>0</v>
      </c>
      <c r="GW30" s="109">
        <f t="shared" si="43"/>
        <v>0</v>
      </c>
      <c r="GX30" s="110" t="e">
        <f t="shared" si="44"/>
        <v>#DIV/0!</v>
      </c>
      <c r="GY30" s="111">
        <f t="shared" si="24"/>
        <v>1</v>
      </c>
      <c r="GZ30" s="112">
        <f t="shared" si="39"/>
        <v>0</v>
      </c>
      <c r="HA30" s="112">
        <f t="shared" si="45"/>
        <v>0</v>
      </c>
      <c r="HB30" s="113" t="e">
        <f t="shared" si="46"/>
        <v>#DIV/0!</v>
      </c>
      <c r="HC30" s="114">
        <f t="shared" si="27"/>
        <v>1</v>
      </c>
      <c r="HD30" s="115">
        <f t="shared" si="41"/>
        <v>0</v>
      </c>
      <c r="HE30" s="115">
        <f t="shared" si="47"/>
        <v>0</v>
      </c>
      <c r="HF30" s="54" t="e">
        <f t="shared" si="48"/>
        <v>#DIV/0!</v>
      </c>
      <c r="HG30" s="116"/>
      <c r="HH30" s="192"/>
      <c r="HI30" s="192"/>
      <c r="HJ30" s="192"/>
      <c r="HK30" s="117"/>
    </row>
    <row r="31" spans="1:219" ht="33" customHeight="1">
      <c r="A31" s="194"/>
      <c r="B31" s="195"/>
      <c r="C31" s="195"/>
      <c r="D31" s="195"/>
      <c r="E31" s="196"/>
      <c r="F31" s="195"/>
      <c r="G31" s="195"/>
      <c r="H31" s="156"/>
      <c r="I31" s="156"/>
      <c r="J31" s="156"/>
      <c r="K31" s="197"/>
      <c r="L31" s="197"/>
      <c r="M31" s="198"/>
      <c r="N31" s="198"/>
      <c r="O31" s="198"/>
      <c r="P31" s="198"/>
      <c r="Q31" s="198"/>
      <c r="R31" s="198"/>
      <c r="S31" s="198"/>
      <c r="T31" s="198"/>
      <c r="U31" s="198"/>
      <c r="V31" s="198"/>
      <c r="W31" s="198"/>
      <c r="X31" s="198"/>
      <c r="Y31" s="197"/>
      <c r="Z31" s="197"/>
      <c r="AA31" s="198"/>
      <c r="AB31" s="198"/>
      <c r="AC31" s="198"/>
      <c r="AD31" s="198"/>
      <c r="AE31" s="198"/>
      <c r="AF31" s="198"/>
      <c r="AG31" s="198"/>
      <c r="AH31" s="198"/>
      <c r="AI31" s="198"/>
      <c r="AJ31" s="198"/>
      <c r="AK31" s="198"/>
      <c r="AL31" s="198"/>
      <c r="AM31" s="198"/>
      <c r="AN31" s="198"/>
      <c r="AO31" s="198"/>
      <c r="AP31" s="198"/>
      <c r="AQ31" s="198"/>
      <c r="AR31" s="198"/>
      <c r="AS31" s="198"/>
      <c r="AT31" s="198"/>
      <c r="AU31" s="198"/>
      <c r="AV31" s="198"/>
      <c r="AW31" s="198"/>
      <c r="AX31" s="198"/>
      <c r="AY31" s="198"/>
      <c r="AZ31" s="198"/>
      <c r="BA31" s="198"/>
      <c r="BB31" s="198"/>
      <c r="BC31" s="198"/>
      <c r="BD31" s="198"/>
      <c r="BE31" s="198"/>
      <c r="BF31" s="198"/>
      <c r="BG31" s="198"/>
      <c r="BH31" s="198"/>
      <c r="BI31" s="198"/>
      <c r="BJ31" s="198"/>
      <c r="BK31" s="198"/>
      <c r="BL31" s="198"/>
      <c r="BM31" s="198"/>
      <c r="BN31" s="198"/>
      <c r="BO31" s="198"/>
      <c r="BP31" s="198"/>
      <c r="BQ31" s="198"/>
      <c r="BR31" s="198"/>
      <c r="BS31" s="198"/>
      <c r="BT31" s="198"/>
      <c r="BU31" s="198"/>
      <c r="BV31" s="198"/>
      <c r="BW31" s="198"/>
      <c r="BX31" s="198"/>
      <c r="BY31" s="198"/>
      <c r="BZ31" s="198"/>
      <c r="CA31" s="198"/>
      <c r="CB31" s="198"/>
      <c r="CC31" s="198"/>
      <c r="CD31" s="198"/>
      <c r="CE31" s="198"/>
      <c r="CF31" s="198"/>
      <c r="CG31" s="198"/>
      <c r="CH31" s="198"/>
      <c r="CI31" s="198"/>
      <c r="CJ31" s="198"/>
      <c r="CK31" s="198"/>
      <c r="CL31" s="198"/>
      <c r="CM31" s="198"/>
      <c r="CN31" s="198"/>
      <c r="CO31" s="198"/>
      <c r="CP31" s="198"/>
      <c r="CQ31" s="198"/>
      <c r="CR31" s="198"/>
      <c r="CS31" s="198"/>
      <c r="CT31" s="198"/>
      <c r="CU31" s="198"/>
      <c r="CV31" s="198"/>
      <c r="CW31" s="198"/>
      <c r="CX31" s="198"/>
      <c r="CY31" s="198"/>
      <c r="CZ31" s="198"/>
      <c r="DA31" s="198"/>
      <c r="DB31" s="198"/>
      <c r="DC31" s="198"/>
      <c r="DD31" s="198"/>
      <c r="DE31" s="198"/>
      <c r="DF31" s="198"/>
      <c r="DG31" s="198"/>
      <c r="DH31" s="198"/>
      <c r="DI31" s="198"/>
      <c r="DJ31" s="198"/>
      <c r="DK31" s="198"/>
      <c r="DL31" s="198"/>
      <c r="DM31" s="198"/>
      <c r="DN31" s="198"/>
      <c r="DO31" s="198"/>
      <c r="DP31" s="198"/>
      <c r="DQ31" s="198"/>
      <c r="DR31" s="198"/>
      <c r="DS31" s="198"/>
      <c r="DT31" s="198"/>
      <c r="DU31" s="198"/>
      <c r="DV31" s="198"/>
      <c r="DW31" s="198"/>
      <c r="DX31" s="198"/>
      <c r="DY31" s="198"/>
      <c r="DZ31" s="198"/>
      <c r="EA31" s="198"/>
      <c r="EB31" s="198"/>
      <c r="EC31" s="198"/>
      <c r="ED31" s="198"/>
      <c r="EE31" s="198"/>
      <c r="EF31" s="198"/>
      <c r="EG31" s="198"/>
      <c r="EH31" s="198"/>
      <c r="EI31" s="198"/>
      <c r="EJ31" s="198"/>
      <c r="EK31" s="198"/>
      <c r="EL31" s="198"/>
      <c r="EM31" s="198"/>
      <c r="EN31" s="198"/>
      <c r="EO31" s="198"/>
      <c r="EP31" s="198"/>
      <c r="EQ31" s="198"/>
      <c r="ER31" s="198"/>
      <c r="ES31" s="198"/>
      <c r="ET31" s="198"/>
      <c r="EU31" s="198"/>
      <c r="EV31" s="198"/>
      <c r="EW31" s="198"/>
      <c r="EX31" s="198"/>
      <c r="EY31" s="198"/>
      <c r="EZ31" s="198"/>
      <c r="FA31" s="198"/>
      <c r="FB31" s="198"/>
      <c r="FC31" s="198"/>
      <c r="FD31" s="198"/>
      <c r="FE31" s="198"/>
      <c r="FF31" s="198"/>
      <c r="FG31" s="198"/>
      <c r="FH31" s="198"/>
      <c r="FI31" s="198"/>
      <c r="FJ31" s="198"/>
      <c r="FK31" s="198"/>
      <c r="FL31" s="198"/>
      <c r="FM31" s="198"/>
      <c r="FN31" s="198"/>
      <c r="FO31" s="198"/>
      <c r="FP31" s="198"/>
      <c r="FQ31" s="198"/>
      <c r="FR31" s="198"/>
      <c r="FS31" s="198"/>
      <c r="FT31" s="198"/>
      <c r="FU31" s="198"/>
      <c r="FV31" s="198"/>
      <c r="FW31" s="198"/>
      <c r="FX31" s="198"/>
      <c r="FY31" s="198"/>
      <c r="FZ31" s="198"/>
      <c r="GA31" s="198"/>
      <c r="GB31" s="198"/>
      <c r="GC31" s="198"/>
      <c r="GD31" s="198"/>
      <c r="GE31" s="198"/>
      <c r="GF31" s="198"/>
      <c r="GG31" s="198"/>
      <c r="GH31" s="198"/>
      <c r="GI31" s="198"/>
      <c r="GJ31" s="198"/>
      <c r="GK31" s="198"/>
      <c r="GL31" s="198"/>
      <c r="GM31" s="198"/>
      <c r="GN31" s="198"/>
      <c r="GO31" s="198"/>
      <c r="GP31" s="198"/>
      <c r="GQ31" s="198"/>
      <c r="GR31" s="198"/>
      <c r="GS31" s="197"/>
      <c r="GT31" s="197"/>
      <c r="GU31" s="160"/>
      <c r="GV31" s="161"/>
      <c r="GW31" s="161"/>
      <c r="GX31" s="162"/>
      <c r="GY31" s="163"/>
      <c r="GZ31" s="164"/>
      <c r="HA31" s="164"/>
      <c r="HB31" s="162"/>
      <c r="HC31" s="163"/>
      <c r="HD31" s="165"/>
      <c r="HE31" s="165"/>
      <c r="HF31" s="166"/>
      <c r="HG31" s="199"/>
      <c r="HH31" s="200"/>
      <c r="HI31" s="200"/>
      <c r="HJ31" s="200"/>
      <c r="HK31" s="201"/>
    </row>
  </sheetData>
  <mergeCells count="583">
    <mergeCell ref="GM26:GN26"/>
    <mergeCell ref="GO26:GP26"/>
    <mergeCell ref="GQ26:GR26"/>
    <mergeCell ref="GS26:GT26"/>
    <mergeCell ref="GV26:GW26"/>
    <mergeCell ref="GZ26:HA26"/>
    <mergeCell ref="HD26:HE26"/>
    <mergeCell ref="FW26:FX26"/>
    <mergeCell ref="FY26:FZ26"/>
    <mergeCell ref="GA26:GB26"/>
    <mergeCell ref="GC26:GD26"/>
    <mergeCell ref="GE26:GF26"/>
    <mergeCell ref="GG26:GH26"/>
    <mergeCell ref="GI26:GJ26"/>
    <mergeCell ref="FG26:FH26"/>
    <mergeCell ref="FI26:FJ26"/>
    <mergeCell ref="FK26:FL26"/>
    <mergeCell ref="FM26:FN26"/>
    <mergeCell ref="FO26:FP26"/>
    <mergeCell ref="FQ26:FR26"/>
    <mergeCell ref="FS26:FT26"/>
    <mergeCell ref="FU26:FV26"/>
    <mergeCell ref="GK26:GL26"/>
    <mergeCell ref="EO26:EP26"/>
    <mergeCell ref="EQ26:ER26"/>
    <mergeCell ref="ES26:ET26"/>
    <mergeCell ref="EU26:EV26"/>
    <mergeCell ref="EW26:EX26"/>
    <mergeCell ref="EY26:EZ26"/>
    <mergeCell ref="FA26:FB26"/>
    <mergeCell ref="FC26:FD26"/>
    <mergeCell ref="FE26:FF26"/>
    <mergeCell ref="DW26:DX26"/>
    <mergeCell ref="DY26:DZ26"/>
    <mergeCell ref="EA26:EB26"/>
    <mergeCell ref="EC26:ED26"/>
    <mergeCell ref="EE26:EF26"/>
    <mergeCell ref="EG26:EH26"/>
    <mergeCell ref="EI26:EJ26"/>
    <mergeCell ref="EK26:EL26"/>
    <mergeCell ref="EM26:EN26"/>
    <mergeCell ref="CY26:CZ26"/>
    <mergeCell ref="DA26:DB26"/>
    <mergeCell ref="DC26:DD26"/>
    <mergeCell ref="DE26:DF26"/>
    <mergeCell ref="DG26:DH26"/>
    <mergeCell ref="DI26:DJ26"/>
    <mergeCell ref="DK26:DL26"/>
    <mergeCell ref="DM26:DN26"/>
    <mergeCell ref="DO26:DP26"/>
    <mergeCell ref="BW26:BX26"/>
    <mergeCell ref="BY26:BZ26"/>
    <mergeCell ref="CA26:CB26"/>
    <mergeCell ref="CU26:CV26"/>
    <mergeCell ref="CW26:CX26"/>
    <mergeCell ref="CG26:CH26"/>
    <mergeCell ref="CI26:CJ26"/>
    <mergeCell ref="CK26:CL26"/>
    <mergeCell ref="CM26:CN26"/>
    <mergeCell ref="CO26:CP26"/>
    <mergeCell ref="CQ26:CR26"/>
    <mergeCell ref="CS26:CT26"/>
    <mergeCell ref="DE25:DF25"/>
    <mergeCell ref="DG25:DH25"/>
    <mergeCell ref="DI25:DJ25"/>
    <mergeCell ref="DK25:DL25"/>
    <mergeCell ref="DM25:DN25"/>
    <mergeCell ref="DO25:DP25"/>
    <mergeCell ref="DQ25:DR25"/>
    <mergeCell ref="AS26:AT26"/>
    <mergeCell ref="AU26:AV26"/>
    <mergeCell ref="BK26:BL26"/>
    <mergeCell ref="BM26:BN26"/>
    <mergeCell ref="AW26:AX26"/>
    <mergeCell ref="AY26:AZ26"/>
    <mergeCell ref="BA26:BB26"/>
    <mergeCell ref="BC26:BD26"/>
    <mergeCell ref="BE26:BF26"/>
    <mergeCell ref="BG26:BH26"/>
    <mergeCell ref="BI26:BJ26"/>
    <mergeCell ref="CC26:CD26"/>
    <mergeCell ref="CE26:CF26"/>
    <mergeCell ref="BO26:BP26"/>
    <mergeCell ref="BQ26:BR26"/>
    <mergeCell ref="BS26:BT26"/>
    <mergeCell ref="BU26:BV26"/>
    <mergeCell ref="DA25:DB25"/>
    <mergeCell ref="DC25:DD25"/>
    <mergeCell ref="CM25:CN25"/>
    <mergeCell ref="CO25:CP25"/>
    <mergeCell ref="CQ25:CR25"/>
    <mergeCell ref="CS25:CT25"/>
    <mergeCell ref="CU25:CV25"/>
    <mergeCell ref="CW25:CX25"/>
    <mergeCell ref="CY25:CZ25"/>
    <mergeCell ref="DQ28:DR28"/>
    <mergeCell ref="DS28:DT28"/>
    <mergeCell ref="DS20:DT20"/>
    <mergeCell ref="DU20:DV20"/>
    <mergeCell ref="DQ26:DR26"/>
    <mergeCell ref="DS26:DT26"/>
    <mergeCell ref="DU26:DV26"/>
    <mergeCell ref="DM28:DN28"/>
    <mergeCell ref="DO28:DP28"/>
    <mergeCell ref="DU28:DV28"/>
    <mergeCell ref="DS25:DT25"/>
    <mergeCell ref="DU25:DV25"/>
    <mergeCell ref="BQ25:BR25"/>
    <mergeCell ref="BS25:BT25"/>
    <mergeCell ref="M28:N28"/>
    <mergeCell ref="O28:P28"/>
    <mergeCell ref="Q28:R28"/>
    <mergeCell ref="S28:T28"/>
    <mergeCell ref="U28:V28"/>
    <mergeCell ref="W28:X28"/>
    <mergeCell ref="Y28:Z28"/>
    <mergeCell ref="AE26:AF26"/>
    <mergeCell ref="AG26:AH26"/>
    <mergeCell ref="AI26:AJ26"/>
    <mergeCell ref="AK26:AL26"/>
    <mergeCell ref="AM26:AN26"/>
    <mergeCell ref="AO26:AP26"/>
    <mergeCell ref="AQ26:AR26"/>
    <mergeCell ref="AY25:AZ25"/>
    <mergeCell ref="BA25:BB25"/>
    <mergeCell ref="BC25:BD25"/>
    <mergeCell ref="BE25:BF25"/>
    <mergeCell ref="BG25:BH25"/>
    <mergeCell ref="BI25:BJ25"/>
    <mergeCell ref="BK25:BL25"/>
    <mergeCell ref="BM25:BN25"/>
    <mergeCell ref="BO25:BP25"/>
    <mergeCell ref="DE20:DF20"/>
    <mergeCell ref="DG20:DH20"/>
    <mergeCell ref="DI20:DJ20"/>
    <mergeCell ref="DK20:DL20"/>
    <mergeCell ref="DM20:DN20"/>
    <mergeCell ref="DO20:DP20"/>
    <mergeCell ref="DQ20:DR20"/>
    <mergeCell ref="Q25:R25"/>
    <mergeCell ref="S25:T25"/>
    <mergeCell ref="U25:V25"/>
    <mergeCell ref="W25:X25"/>
    <mergeCell ref="Y25:Z25"/>
    <mergeCell ref="AA25:AB25"/>
    <mergeCell ref="AC25:AD25"/>
    <mergeCell ref="AE25:AF25"/>
    <mergeCell ref="AG25:AH25"/>
    <mergeCell ref="AI25:AJ25"/>
    <mergeCell ref="AK25:AL25"/>
    <mergeCell ref="AM25:AN25"/>
    <mergeCell ref="AO25:AP25"/>
    <mergeCell ref="AQ25:AR25"/>
    <mergeCell ref="AS25:AT25"/>
    <mergeCell ref="AU25:AV25"/>
    <mergeCell ref="AW25:AX25"/>
    <mergeCell ref="GM28:GN28"/>
    <mergeCell ref="GO28:GP28"/>
    <mergeCell ref="GQ28:GR28"/>
    <mergeCell ref="GS28:GT28"/>
    <mergeCell ref="GV28:GW28"/>
    <mergeCell ref="GZ28:HA28"/>
    <mergeCell ref="HD28:HE28"/>
    <mergeCell ref="FW28:FX28"/>
    <mergeCell ref="FY28:FZ28"/>
    <mergeCell ref="GA28:GB28"/>
    <mergeCell ref="GC28:GD28"/>
    <mergeCell ref="GE28:GF28"/>
    <mergeCell ref="GG28:GH28"/>
    <mergeCell ref="GI28:GJ28"/>
    <mergeCell ref="FG28:FH28"/>
    <mergeCell ref="FI28:FJ28"/>
    <mergeCell ref="FK28:FL28"/>
    <mergeCell ref="FM28:FN28"/>
    <mergeCell ref="FO28:FP28"/>
    <mergeCell ref="FQ28:FR28"/>
    <mergeCell ref="FS28:FT28"/>
    <mergeCell ref="FU28:FV28"/>
    <mergeCell ref="GK28:GL28"/>
    <mergeCell ref="EO28:EP28"/>
    <mergeCell ref="EQ28:ER28"/>
    <mergeCell ref="ES28:ET28"/>
    <mergeCell ref="EU28:EV28"/>
    <mergeCell ref="EW28:EX28"/>
    <mergeCell ref="EY28:EZ28"/>
    <mergeCell ref="FA28:FB28"/>
    <mergeCell ref="FC28:FD28"/>
    <mergeCell ref="FE28:FF28"/>
    <mergeCell ref="DW28:DX28"/>
    <mergeCell ref="DY28:DZ28"/>
    <mergeCell ref="EA28:EB28"/>
    <mergeCell ref="EC28:ED28"/>
    <mergeCell ref="EE28:EF28"/>
    <mergeCell ref="EG28:EH28"/>
    <mergeCell ref="EI28:EJ28"/>
    <mergeCell ref="EK28:EL28"/>
    <mergeCell ref="EM28:EN28"/>
    <mergeCell ref="CU28:CV28"/>
    <mergeCell ref="CW28:CX28"/>
    <mergeCell ref="CY28:CZ28"/>
    <mergeCell ref="DA28:DB28"/>
    <mergeCell ref="DC28:DD28"/>
    <mergeCell ref="DE28:DF28"/>
    <mergeCell ref="DG28:DH28"/>
    <mergeCell ref="DI28:DJ28"/>
    <mergeCell ref="DK28:DL28"/>
    <mergeCell ref="CQ28:CR28"/>
    <mergeCell ref="CS28:CT28"/>
    <mergeCell ref="CC28:CD28"/>
    <mergeCell ref="CE28:CF28"/>
    <mergeCell ref="CG28:CH28"/>
    <mergeCell ref="CI28:CJ28"/>
    <mergeCell ref="CK28:CL28"/>
    <mergeCell ref="CM28:CN28"/>
    <mergeCell ref="CO28:CP28"/>
    <mergeCell ref="BY28:BZ28"/>
    <mergeCell ref="CA28:CB28"/>
    <mergeCell ref="BK28:BL28"/>
    <mergeCell ref="BM28:BN28"/>
    <mergeCell ref="BO28:BP28"/>
    <mergeCell ref="BQ28:BR28"/>
    <mergeCell ref="BS28:BT28"/>
    <mergeCell ref="BU28:BV28"/>
    <mergeCell ref="BW28:BX28"/>
    <mergeCell ref="BG28:BH28"/>
    <mergeCell ref="BI28:BJ28"/>
    <mergeCell ref="AS28:AT28"/>
    <mergeCell ref="AU28:AV28"/>
    <mergeCell ref="AW28:AX28"/>
    <mergeCell ref="AY28:AZ28"/>
    <mergeCell ref="BA28:BB28"/>
    <mergeCell ref="BC28:BD28"/>
    <mergeCell ref="BE28:BF28"/>
    <mergeCell ref="AO28:AP28"/>
    <mergeCell ref="AQ28:AR28"/>
    <mergeCell ref="AA28:AB28"/>
    <mergeCell ref="AC28:AD28"/>
    <mergeCell ref="AE28:AF28"/>
    <mergeCell ref="AG28:AH28"/>
    <mergeCell ref="AI28:AJ28"/>
    <mergeCell ref="AK28:AL28"/>
    <mergeCell ref="AM28:AN28"/>
    <mergeCell ref="K25:L25"/>
    <mergeCell ref="K28:L28"/>
    <mergeCell ref="B22:B30"/>
    <mergeCell ref="C22:C30"/>
    <mergeCell ref="D22:D30"/>
    <mergeCell ref="E22:E30"/>
    <mergeCell ref="M25:N25"/>
    <mergeCell ref="O25:P25"/>
    <mergeCell ref="O26:P26"/>
    <mergeCell ref="AA26:AB26"/>
    <mergeCell ref="AC26:AD26"/>
    <mergeCell ref="K26:L26"/>
    <mergeCell ref="M26:N26"/>
    <mergeCell ref="Q26:R26"/>
    <mergeCell ref="S26:T26"/>
    <mergeCell ref="U26:V26"/>
    <mergeCell ref="W26:X26"/>
    <mergeCell ref="Y26:Z26"/>
    <mergeCell ref="GO25:GP25"/>
    <mergeCell ref="GQ25:GR25"/>
    <mergeCell ref="GS25:GT25"/>
    <mergeCell ref="GV25:GW25"/>
    <mergeCell ref="GZ25:HA25"/>
    <mergeCell ref="HD25:HE25"/>
    <mergeCell ref="FW25:FX25"/>
    <mergeCell ref="FY25:FZ25"/>
    <mergeCell ref="GA25:GB25"/>
    <mergeCell ref="GC25:GD25"/>
    <mergeCell ref="GE25:GF25"/>
    <mergeCell ref="GG25:GH25"/>
    <mergeCell ref="GI25:GJ25"/>
    <mergeCell ref="FI25:FJ25"/>
    <mergeCell ref="FK25:FL25"/>
    <mergeCell ref="FM25:FN25"/>
    <mergeCell ref="FO25:FP25"/>
    <mergeCell ref="FQ25:FR25"/>
    <mergeCell ref="FS25:FT25"/>
    <mergeCell ref="FU25:FV25"/>
    <mergeCell ref="GK25:GL25"/>
    <mergeCell ref="GM25:GN25"/>
    <mergeCell ref="EQ25:ER25"/>
    <mergeCell ref="ES25:ET25"/>
    <mergeCell ref="EU25:EV25"/>
    <mergeCell ref="EW25:EX25"/>
    <mergeCell ref="EY25:EZ25"/>
    <mergeCell ref="FA25:FB25"/>
    <mergeCell ref="FC25:FD25"/>
    <mergeCell ref="FE25:FF25"/>
    <mergeCell ref="FG25:FH25"/>
    <mergeCell ref="DS17:EH19"/>
    <mergeCell ref="EI17:EX19"/>
    <mergeCell ref="EY17:FN19"/>
    <mergeCell ref="GG20:GH20"/>
    <mergeCell ref="GI20:GJ20"/>
    <mergeCell ref="BU25:BV25"/>
    <mergeCell ref="BW25:BX25"/>
    <mergeCell ref="BY25:BZ25"/>
    <mergeCell ref="CA25:CB25"/>
    <mergeCell ref="CC25:CD25"/>
    <mergeCell ref="CE25:CF25"/>
    <mergeCell ref="CG25:CH25"/>
    <mergeCell ref="CI25:CJ25"/>
    <mergeCell ref="CK25:CL25"/>
    <mergeCell ref="DW25:DX25"/>
    <mergeCell ref="DY25:DZ25"/>
    <mergeCell ref="EA25:EB25"/>
    <mergeCell ref="EC25:ED25"/>
    <mergeCell ref="EE25:EF25"/>
    <mergeCell ref="EG25:EH25"/>
    <mergeCell ref="EI25:EJ25"/>
    <mergeCell ref="EK25:EL25"/>
    <mergeCell ref="EM25:EN25"/>
    <mergeCell ref="EO25:EP25"/>
    <mergeCell ref="F17:G17"/>
    <mergeCell ref="H17:J17"/>
    <mergeCell ref="K17:Z19"/>
    <mergeCell ref="AA17:AP19"/>
    <mergeCell ref="AQ17:BF19"/>
    <mergeCell ref="BG17:BV19"/>
    <mergeCell ref="BW17:CL19"/>
    <mergeCell ref="CM17:DB19"/>
    <mergeCell ref="DC17:DR19"/>
    <mergeCell ref="B11:B13"/>
    <mergeCell ref="C11:C13"/>
    <mergeCell ref="D11:D13"/>
    <mergeCell ref="E11:E13"/>
    <mergeCell ref="C14:C15"/>
    <mergeCell ref="B16:C16"/>
    <mergeCell ref="HJ17:HJ20"/>
    <mergeCell ref="HK17:HK20"/>
    <mergeCell ref="B14:B15"/>
    <mergeCell ref="B17:B21"/>
    <mergeCell ref="C17:C21"/>
    <mergeCell ref="D17:D21"/>
    <mergeCell ref="E17:E21"/>
    <mergeCell ref="F18:F21"/>
    <mergeCell ref="G18:G21"/>
    <mergeCell ref="H18:H20"/>
    <mergeCell ref="I18:I20"/>
    <mergeCell ref="J18:J21"/>
    <mergeCell ref="K20:L20"/>
    <mergeCell ref="M20:N20"/>
    <mergeCell ref="O20:P20"/>
    <mergeCell ref="Q20:R20"/>
    <mergeCell ref="D14:D15"/>
    <mergeCell ref="E14:E15"/>
    <mergeCell ref="FG20:FH20"/>
    <mergeCell ref="FI20:FJ20"/>
    <mergeCell ref="FK20:FL20"/>
    <mergeCell ref="FM20:FN20"/>
    <mergeCell ref="FO20:FP20"/>
    <mergeCell ref="FQ20:FR20"/>
    <mergeCell ref="FS20:FT20"/>
    <mergeCell ref="GK20:GL20"/>
    <mergeCell ref="GM20:GN20"/>
    <mergeCell ref="FY20:FZ20"/>
    <mergeCell ref="GA20:GB20"/>
    <mergeCell ref="GC20:GD20"/>
    <mergeCell ref="GE20:GF20"/>
    <mergeCell ref="FC20:FD20"/>
    <mergeCell ref="FE20:FF20"/>
    <mergeCell ref="EO20:EP20"/>
    <mergeCell ref="EQ20:ER20"/>
    <mergeCell ref="ES20:ET20"/>
    <mergeCell ref="EU20:EV20"/>
    <mergeCell ref="EW20:EX20"/>
    <mergeCell ref="EY20:EZ20"/>
    <mergeCell ref="FA20:FB20"/>
    <mergeCell ref="EK20:EL20"/>
    <mergeCell ref="EM20:EN20"/>
    <mergeCell ref="DW20:DX20"/>
    <mergeCell ref="DY20:DZ20"/>
    <mergeCell ref="EA20:EB20"/>
    <mergeCell ref="EC20:ED20"/>
    <mergeCell ref="EE20:EF20"/>
    <mergeCell ref="EG20:EH20"/>
    <mergeCell ref="EI20:EJ20"/>
    <mergeCell ref="D16:GT16"/>
    <mergeCell ref="GU16:HF16"/>
    <mergeCell ref="DW9:DX9"/>
    <mergeCell ref="DY9:DZ9"/>
    <mergeCell ref="FC9:FD9"/>
    <mergeCell ref="FE9:FF9"/>
    <mergeCell ref="FG9:FH9"/>
    <mergeCell ref="FI9:FJ9"/>
    <mergeCell ref="FK9:FL9"/>
    <mergeCell ref="AA6:AP8"/>
    <mergeCell ref="AQ6:BF8"/>
    <mergeCell ref="BG6:BV8"/>
    <mergeCell ref="BW6:CL8"/>
    <mergeCell ref="CM6:DB8"/>
    <mergeCell ref="DS9:DT9"/>
    <mergeCell ref="DU9:DV9"/>
    <mergeCell ref="B5:C5"/>
    <mergeCell ref="D5:J5"/>
    <mergeCell ref="C6:C10"/>
    <mergeCell ref="D6:D10"/>
    <mergeCell ref="E6:E10"/>
    <mergeCell ref="F6:G6"/>
    <mergeCell ref="J7:J10"/>
    <mergeCell ref="B6:B10"/>
    <mergeCell ref="GU1:HF1"/>
    <mergeCell ref="HH1:HK5"/>
    <mergeCell ref="B2:C4"/>
    <mergeCell ref="D2:J4"/>
    <mergeCell ref="K2:DR5"/>
    <mergeCell ref="DS2:GT5"/>
    <mergeCell ref="GV2:HF5"/>
    <mergeCell ref="GV7:GX9"/>
    <mergeCell ref="GY7:GY9"/>
    <mergeCell ref="HC7:HC10"/>
    <mergeCell ref="HG7:HG10"/>
    <mergeCell ref="HH7:HH10"/>
    <mergeCell ref="HI7:HI10"/>
    <mergeCell ref="HJ7:HJ10"/>
    <mergeCell ref="HK7:HK10"/>
    <mergeCell ref="F7:F10"/>
    <mergeCell ref="G7:G10"/>
    <mergeCell ref="Y9:Z9"/>
    <mergeCell ref="AA9:AB9"/>
    <mergeCell ref="AC9:AD9"/>
    <mergeCell ref="AE9:AF9"/>
    <mergeCell ref="AG9:AH9"/>
    <mergeCell ref="H6:J6"/>
    <mergeCell ref="K6:Z8"/>
    <mergeCell ref="DA20:DB20"/>
    <mergeCell ref="DC20:DD20"/>
    <mergeCell ref="CM20:CN20"/>
    <mergeCell ref="CO20:CP20"/>
    <mergeCell ref="CQ20:CR20"/>
    <mergeCell ref="CS20:CT20"/>
    <mergeCell ref="CU20:CV20"/>
    <mergeCell ref="CW20:CX20"/>
    <mergeCell ref="CY20:CZ20"/>
    <mergeCell ref="CI20:CJ20"/>
    <mergeCell ref="CK20:CL20"/>
    <mergeCell ref="BU20:BV20"/>
    <mergeCell ref="BW20:BX20"/>
    <mergeCell ref="BY20:BZ20"/>
    <mergeCell ref="CA20:CB20"/>
    <mergeCell ref="CC20:CD20"/>
    <mergeCell ref="CE20:CF20"/>
    <mergeCell ref="CG20:CH20"/>
    <mergeCell ref="BQ20:BR20"/>
    <mergeCell ref="BS20:BT20"/>
    <mergeCell ref="BC20:BD20"/>
    <mergeCell ref="BE20:BF20"/>
    <mergeCell ref="BG20:BH20"/>
    <mergeCell ref="BI20:BJ20"/>
    <mergeCell ref="BK20:BL20"/>
    <mergeCell ref="BM20:BN20"/>
    <mergeCell ref="BO20:BP20"/>
    <mergeCell ref="AY20:AZ20"/>
    <mergeCell ref="BA20:BB20"/>
    <mergeCell ref="AK20:AL20"/>
    <mergeCell ref="AM20:AN20"/>
    <mergeCell ref="AO20:AP20"/>
    <mergeCell ref="AQ20:AR20"/>
    <mergeCell ref="AS20:AT20"/>
    <mergeCell ref="AU20:AV20"/>
    <mergeCell ref="AW20:AX20"/>
    <mergeCell ref="AG20:AH20"/>
    <mergeCell ref="AI20:AJ20"/>
    <mergeCell ref="S20:T20"/>
    <mergeCell ref="U20:V20"/>
    <mergeCell ref="W20:X20"/>
    <mergeCell ref="Y20:Z20"/>
    <mergeCell ref="AA20:AB20"/>
    <mergeCell ref="AC20:AD20"/>
    <mergeCell ref="AE20:AF20"/>
    <mergeCell ref="GY18:GY20"/>
    <mergeCell ref="GZ18:HB20"/>
    <mergeCell ref="FO17:GD19"/>
    <mergeCell ref="GE17:GT19"/>
    <mergeCell ref="GU17:HC17"/>
    <mergeCell ref="HD17:HF20"/>
    <mergeCell ref="HG17:HG20"/>
    <mergeCell ref="HH17:HH20"/>
    <mergeCell ref="HI17:HI20"/>
    <mergeCell ref="FU20:FV20"/>
    <mergeCell ref="FW20:FX20"/>
    <mergeCell ref="GO20:GP20"/>
    <mergeCell ref="GQ20:GR20"/>
    <mergeCell ref="GU18:GU20"/>
    <mergeCell ref="GV18:GX20"/>
    <mergeCell ref="HC18:HC21"/>
    <mergeCell ref="GS20:GT20"/>
    <mergeCell ref="DS6:EH8"/>
    <mergeCell ref="EI6:EX8"/>
    <mergeCell ref="EY6:FN8"/>
    <mergeCell ref="FO6:GD8"/>
    <mergeCell ref="GU6:HC6"/>
    <mergeCell ref="HD6:HF9"/>
    <mergeCell ref="GZ7:HB9"/>
    <mergeCell ref="GS9:GT9"/>
    <mergeCell ref="GO9:GP9"/>
    <mergeCell ref="GQ9:GR9"/>
    <mergeCell ref="GE6:GT8"/>
    <mergeCell ref="GU7:GU9"/>
    <mergeCell ref="GE9:GF9"/>
    <mergeCell ref="GG9:GH9"/>
    <mergeCell ref="GI9:GJ9"/>
    <mergeCell ref="GK9:GL9"/>
    <mergeCell ref="GM9:GN9"/>
    <mergeCell ref="ES9:ET9"/>
    <mergeCell ref="EU9:EV9"/>
    <mergeCell ref="EW9:EX9"/>
    <mergeCell ref="EY9:EZ9"/>
    <mergeCell ref="FA9:FB9"/>
    <mergeCell ref="GA9:GB9"/>
    <mergeCell ref="GC9:GD9"/>
    <mergeCell ref="FM9:FN9"/>
    <mergeCell ref="FO9:FP9"/>
    <mergeCell ref="FQ9:FR9"/>
    <mergeCell ref="FS9:FT9"/>
    <mergeCell ref="FU9:FV9"/>
    <mergeCell ref="FW9:FX9"/>
    <mergeCell ref="FY9:FZ9"/>
    <mergeCell ref="EA9:EB9"/>
    <mergeCell ref="EC9:ED9"/>
    <mergeCell ref="EE9:EF9"/>
    <mergeCell ref="EG9:EH9"/>
    <mergeCell ref="EI9:EJ9"/>
    <mergeCell ref="EK9:EL9"/>
    <mergeCell ref="EM9:EN9"/>
    <mergeCell ref="EO9:EP9"/>
    <mergeCell ref="EQ9:ER9"/>
    <mergeCell ref="DO9:DP9"/>
    <mergeCell ref="DC6:DR8"/>
    <mergeCell ref="CK9:CL9"/>
    <mergeCell ref="CM9:CN9"/>
    <mergeCell ref="CO9:CP9"/>
    <mergeCell ref="CQ9:CR9"/>
    <mergeCell ref="CS9:CT9"/>
    <mergeCell ref="CU9:CV9"/>
    <mergeCell ref="DQ9:DR9"/>
    <mergeCell ref="CW9:CX9"/>
    <mergeCell ref="CY9:CZ9"/>
    <mergeCell ref="DA9:DB9"/>
    <mergeCell ref="DC9:DD9"/>
    <mergeCell ref="DE9:DF9"/>
    <mergeCell ref="DG9:DH9"/>
    <mergeCell ref="DI9:DJ9"/>
    <mergeCell ref="DK9:DL9"/>
    <mergeCell ref="DM9:DN9"/>
    <mergeCell ref="CG9:CH9"/>
    <mergeCell ref="CI9:CJ9"/>
    <mergeCell ref="BS9:BT9"/>
    <mergeCell ref="BU9:BV9"/>
    <mergeCell ref="BW9:BX9"/>
    <mergeCell ref="BY9:BZ9"/>
    <mergeCell ref="CA9:CB9"/>
    <mergeCell ref="CC9:CD9"/>
    <mergeCell ref="CE9:CF9"/>
    <mergeCell ref="BO9:BP9"/>
    <mergeCell ref="BQ9:BR9"/>
    <mergeCell ref="BA9:BB9"/>
    <mergeCell ref="BC9:BD9"/>
    <mergeCell ref="BE9:BF9"/>
    <mergeCell ref="BG9:BH9"/>
    <mergeCell ref="BI9:BJ9"/>
    <mergeCell ref="BK9:BL9"/>
    <mergeCell ref="BM9:BN9"/>
    <mergeCell ref="AW9:AX9"/>
    <mergeCell ref="AY9:AZ9"/>
    <mergeCell ref="AI9:AJ9"/>
    <mergeCell ref="AK9:AL9"/>
    <mergeCell ref="AM9:AN9"/>
    <mergeCell ref="AO9:AP9"/>
    <mergeCell ref="AQ9:AR9"/>
    <mergeCell ref="AS9:AT9"/>
    <mergeCell ref="AU9:AV9"/>
    <mergeCell ref="U9:V9"/>
    <mergeCell ref="W9:X9"/>
    <mergeCell ref="H7:H9"/>
    <mergeCell ref="I7:I9"/>
    <mergeCell ref="K9:L9"/>
    <mergeCell ref="M9:N9"/>
    <mergeCell ref="O9:P9"/>
    <mergeCell ref="Q9:R9"/>
    <mergeCell ref="S9:T9"/>
  </mergeCells>
  <pageMargins left="0.70866141732283505" right="0.70866141732283505" top="0.74803149606299202" bottom="0.74803149606299202" header="0" footer="0"/>
  <pageSetup paperSize="5" orientation="portrait"/>
  <rowBreaks count="1" manualBreakCount="1">
    <brk id="15" man="1"/>
  </rowBreaks>
  <colBreaks count="5" manualBreakCount="5">
    <brk id="214" man="1"/>
    <brk id="186" man="1"/>
    <brk id="138" man="1"/>
    <brk id="122" man="1"/>
    <brk id="202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9300"/>
    <outlinePr summaryBelow="0" summaryRight="0"/>
  </sheetPr>
  <dimension ref="A1:HK67"/>
  <sheetViews>
    <sheetView workbookViewId="0">
      <pane ySplit="10" topLeftCell="A11" activePane="bottomLeft" state="frozen"/>
      <selection pane="bottomLeft" activeCell="B12" sqref="B12"/>
    </sheetView>
  </sheetViews>
  <sheetFormatPr baseColWidth="10" defaultColWidth="11.25" defaultRowHeight="15" customHeight="1"/>
  <cols>
    <col min="1" max="1" width="2.625" customWidth="1"/>
    <col min="2" max="2" width="9" customWidth="1"/>
    <col min="3" max="3" width="9.75" customWidth="1"/>
    <col min="4" max="4" width="8.5" customWidth="1"/>
    <col min="5" max="5" width="10.375" customWidth="1"/>
    <col min="6" max="6" width="31.625" customWidth="1"/>
    <col min="7" max="7" width="22.375" customWidth="1"/>
    <col min="8" max="9" width="5.5" customWidth="1"/>
    <col min="10" max="10" width="4.5" customWidth="1"/>
    <col min="11" max="202" width="2.625" customWidth="1"/>
    <col min="203" max="206" width="4.125" customWidth="1"/>
    <col min="207" max="212" width="4.375" customWidth="1"/>
    <col min="213" max="213" width="4.125" customWidth="1"/>
    <col min="214" max="214" width="5.625" customWidth="1"/>
    <col min="215" max="215" width="4.375" customWidth="1"/>
    <col min="216" max="216" width="39" customWidth="1"/>
    <col min="217" max="217" width="32.75" customWidth="1"/>
    <col min="218" max="218" width="37.5" customWidth="1"/>
    <col min="219" max="219" width="41.25" customWidth="1"/>
  </cols>
  <sheetData>
    <row r="1" spans="1:219" ht="13.5" customHeight="1">
      <c r="A1" s="2"/>
      <c r="B1" s="202"/>
      <c r="C1" s="202"/>
      <c r="D1" s="202"/>
      <c r="E1" s="202"/>
      <c r="F1" s="1"/>
      <c r="G1" s="1"/>
      <c r="H1" s="203"/>
      <c r="I1" s="203"/>
      <c r="J1" s="203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  <c r="AH1" s="204"/>
      <c r="AI1" s="204"/>
      <c r="AJ1" s="204"/>
      <c r="AK1" s="204"/>
      <c r="AL1" s="204"/>
      <c r="AM1" s="204"/>
      <c r="AN1" s="204"/>
      <c r="AO1" s="204"/>
      <c r="AP1" s="204"/>
      <c r="AQ1" s="204"/>
      <c r="AR1" s="204"/>
      <c r="AS1" s="204"/>
      <c r="AT1" s="204"/>
      <c r="AU1" s="204"/>
      <c r="AV1" s="204"/>
      <c r="AW1" s="204"/>
      <c r="AX1" s="204"/>
      <c r="AY1" s="204"/>
      <c r="AZ1" s="204"/>
      <c r="BA1" s="204"/>
      <c r="BB1" s="204"/>
      <c r="BC1" s="204"/>
      <c r="BD1" s="204"/>
      <c r="BE1" s="204"/>
      <c r="BF1" s="204"/>
      <c r="BG1" s="204"/>
      <c r="BH1" s="204"/>
      <c r="BI1" s="204"/>
      <c r="BJ1" s="204"/>
      <c r="BK1" s="204"/>
      <c r="BL1" s="204"/>
      <c r="BM1" s="204"/>
      <c r="BN1" s="204"/>
      <c r="BO1" s="204"/>
      <c r="BP1" s="204"/>
      <c r="BQ1" s="204"/>
      <c r="BR1" s="204"/>
      <c r="BS1" s="204"/>
      <c r="BT1" s="204"/>
      <c r="BU1" s="204"/>
      <c r="BV1" s="204"/>
      <c r="BW1" s="204"/>
      <c r="BX1" s="204"/>
      <c r="BY1" s="204"/>
      <c r="BZ1" s="204"/>
      <c r="CA1" s="204"/>
      <c r="CB1" s="204"/>
      <c r="CC1" s="204"/>
      <c r="CD1" s="204"/>
      <c r="CE1" s="204"/>
      <c r="CF1" s="204"/>
      <c r="CG1" s="204"/>
      <c r="CH1" s="204"/>
      <c r="CI1" s="204"/>
      <c r="CJ1" s="204"/>
      <c r="CK1" s="204"/>
      <c r="CL1" s="204"/>
      <c r="CM1" s="204"/>
      <c r="CN1" s="204"/>
      <c r="CO1" s="204"/>
      <c r="CP1" s="204"/>
      <c r="CQ1" s="204"/>
      <c r="CR1" s="204"/>
      <c r="CS1" s="204"/>
      <c r="CT1" s="204"/>
      <c r="CU1" s="204"/>
      <c r="CV1" s="204"/>
      <c r="CW1" s="204"/>
      <c r="CX1" s="204"/>
      <c r="CY1" s="204"/>
      <c r="CZ1" s="204"/>
      <c r="DA1" s="204"/>
      <c r="DB1" s="204"/>
      <c r="DC1" s="204"/>
      <c r="DD1" s="204"/>
      <c r="DE1" s="204"/>
      <c r="DF1" s="204"/>
      <c r="DG1" s="204"/>
      <c r="DH1" s="204"/>
      <c r="DI1" s="204"/>
      <c r="DJ1" s="204"/>
      <c r="DK1" s="204"/>
      <c r="DL1" s="204"/>
      <c r="DM1" s="204"/>
      <c r="DN1" s="204"/>
      <c r="DO1" s="204"/>
      <c r="DP1" s="204"/>
      <c r="DQ1" s="204"/>
      <c r="DR1" s="204"/>
      <c r="DS1" s="204"/>
      <c r="DT1" s="204"/>
      <c r="DU1" s="204"/>
      <c r="DV1" s="204"/>
      <c r="DW1" s="204"/>
      <c r="DX1" s="204"/>
      <c r="DY1" s="204"/>
      <c r="DZ1" s="204"/>
      <c r="EA1" s="204"/>
      <c r="EB1" s="204"/>
      <c r="EC1" s="204"/>
      <c r="ED1" s="204"/>
      <c r="EE1" s="204"/>
      <c r="EF1" s="204"/>
      <c r="EG1" s="204"/>
      <c r="EH1" s="204"/>
      <c r="EI1" s="204"/>
      <c r="EJ1" s="204"/>
      <c r="EK1" s="204"/>
      <c r="EL1" s="204"/>
      <c r="EM1" s="204"/>
      <c r="EN1" s="204"/>
      <c r="EO1" s="204"/>
      <c r="EP1" s="204"/>
      <c r="EQ1" s="204"/>
      <c r="ER1" s="204"/>
      <c r="ES1" s="204"/>
      <c r="ET1" s="204"/>
      <c r="EU1" s="204"/>
      <c r="EV1" s="204"/>
      <c r="EW1" s="204"/>
      <c r="EX1" s="204"/>
      <c r="EY1" s="204"/>
      <c r="EZ1" s="204"/>
      <c r="FA1" s="204"/>
      <c r="FB1" s="204"/>
      <c r="FC1" s="204"/>
      <c r="FD1" s="204"/>
      <c r="FE1" s="204"/>
      <c r="FF1" s="204"/>
      <c r="FG1" s="204"/>
      <c r="FH1" s="204"/>
      <c r="FI1" s="204"/>
      <c r="FJ1" s="204"/>
      <c r="FK1" s="204"/>
      <c r="FL1" s="204"/>
      <c r="FM1" s="204"/>
      <c r="FN1" s="204"/>
      <c r="FO1" s="204"/>
      <c r="FP1" s="204"/>
      <c r="FQ1" s="204"/>
      <c r="FR1" s="204"/>
      <c r="FS1" s="204"/>
      <c r="FT1" s="204"/>
      <c r="FU1" s="204"/>
      <c r="FV1" s="204"/>
      <c r="FW1" s="204"/>
      <c r="FX1" s="204"/>
      <c r="FY1" s="204"/>
      <c r="FZ1" s="204"/>
      <c r="GA1" s="204"/>
      <c r="GB1" s="204"/>
      <c r="GC1" s="204"/>
      <c r="GD1" s="204"/>
      <c r="GE1" s="204"/>
      <c r="GF1" s="204"/>
      <c r="GG1" s="204"/>
      <c r="GH1" s="204"/>
      <c r="GI1" s="204"/>
      <c r="GJ1" s="204"/>
      <c r="GK1" s="204"/>
      <c r="GL1" s="204"/>
      <c r="GM1" s="204"/>
      <c r="GN1" s="204"/>
      <c r="GO1" s="204"/>
      <c r="GP1" s="204"/>
      <c r="GQ1" s="204"/>
      <c r="GR1" s="204"/>
      <c r="GS1" s="204"/>
      <c r="GT1" s="204"/>
      <c r="GU1" s="622">
        <v>1</v>
      </c>
      <c r="GV1" s="558"/>
      <c r="GW1" s="558"/>
      <c r="GX1" s="558"/>
      <c r="GY1" s="558"/>
      <c r="GZ1" s="558"/>
      <c r="HA1" s="558"/>
      <c r="HB1" s="558"/>
      <c r="HC1" s="558"/>
      <c r="HD1" s="558"/>
      <c r="HE1" s="558"/>
      <c r="HF1" s="532"/>
      <c r="HG1" s="612"/>
      <c r="HH1" s="565" t="s">
        <v>0</v>
      </c>
      <c r="HI1" s="536"/>
      <c r="HJ1" s="536"/>
      <c r="HK1" s="537"/>
    </row>
    <row r="2" spans="1:219" ht="30" hidden="1" customHeight="1">
      <c r="A2" s="2"/>
      <c r="B2" s="663"/>
      <c r="C2" s="537"/>
      <c r="D2" s="663" t="s">
        <v>1</v>
      </c>
      <c r="E2" s="536"/>
      <c r="F2" s="536"/>
      <c r="G2" s="536"/>
      <c r="H2" s="536"/>
      <c r="I2" s="536"/>
      <c r="J2" s="537"/>
      <c r="K2" s="637"/>
      <c r="L2" s="536"/>
      <c r="M2" s="536"/>
      <c r="N2" s="536"/>
      <c r="O2" s="536"/>
      <c r="P2" s="536"/>
      <c r="Q2" s="536"/>
      <c r="R2" s="536"/>
      <c r="S2" s="536"/>
      <c r="T2" s="536"/>
      <c r="U2" s="536"/>
      <c r="V2" s="536"/>
      <c r="W2" s="536"/>
      <c r="X2" s="536"/>
      <c r="Y2" s="536"/>
      <c r="Z2" s="536"/>
      <c r="AA2" s="536"/>
      <c r="AB2" s="536"/>
      <c r="AC2" s="536"/>
      <c r="AD2" s="536"/>
      <c r="AE2" s="536"/>
      <c r="AF2" s="536"/>
      <c r="AG2" s="536"/>
      <c r="AH2" s="536"/>
      <c r="AI2" s="536"/>
      <c r="AJ2" s="536"/>
      <c r="AK2" s="536"/>
      <c r="AL2" s="536"/>
      <c r="AM2" s="536"/>
      <c r="AN2" s="536"/>
      <c r="AO2" s="536"/>
      <c r="AP2" s="536"/>
      <c r="AQ2" s="536"/>
      <c r="AR2" s="536"/>
      <c r="AS2" s="536"/>
      <c r="AT2" s="536"/>
      <c r="AU2" s="536"/>
      <c r="AV2" s="536"/>
      <c r="AW2" s="536"/>
      <c r="AX2" s="536"/>
      <c r="AY2" s="536"/>
      <c r="AZ2" s="536"/>
      <c r="BA2" s="536"/>
      <c r="BB2" s="536"/>
      <c r="BC2" s="536"/>
      <c r="BD2" s="536"/>
      <c r="BE2" s="536"/>
      <c r="BF2" s="536"/>
      <c r="BG2" s="536"/>
      <c r="BH2" s="536"/>
      <c r="BI2" s="536"/>
      <c r="BJ2" s="536"/>
      <c r="BK2" s="536"/>
      <c r="BL2" s="536"/>
      <c r="BM2" s="536"/>
      <c r="BN2" s="536"/>
      <c r="BO2" s="536"/>
      <c r="BP2" s="536"/>
      <c r="BQ2" s="536"/>
      <c r="BR2" s="536"/>
      <c r="BS2" s="536"/>
      <c r="BT2" s="536"/>
      <c r="BU2" s="536"/>
      <c r="BV2" s="536"/>
      <c r="BW2" s="536"/>
      <c r="BX2" s="536"/>
      <c r="BY2" s="536"/>
      <c r="BZ2" s="536"/>
      <c r="CA2" s="536"/>
      <c r="CB2" s="536"/>
      <c r="CC2" s="536"/>
      <c r="CD2" s="536"/>
      <c r="CE2" s="536"/>
      <c r="CF2" s="536"/>
      <c r="CG2" s="536"/>
      <c r="CH2" s="536"/>
      <c r="CI2" s="536"/>
      <c r="CJ2" s="536"/>
      <c r="CK2" s="536"/>
      <c r="CL2" s="536"/>
      <c r="CM2" s="536"/>
      <c r="CN2" s="536"/>
      <c r="CO2" s="536"/>
      <c r="CP2" s="536"/>
      <c r="CQ2" s="536"/>
      <c r="CR2" s="536"/>
      <c r="CS2" s="536"/>
      <c r="CT2" s="536"/>
      <c r="CU2" s="536"/>
      <c r="CV2" s="536"/>
      <c r="CW2" s="536"/>
      <c r="CX2" s="536"/>
      <c r="CY2" s="536"/>
      <c r="CZ2" s="536"/>
      <c r="DA2" s="536"/>
      <c r="DB2" s="536"/>
      <c r="DC2" s="536"/>
      <c r="DD2" s="536"/>
      <c r="DE2" s="536"/>
      <c r="DF2" s="536"/>
      <c r="DG2" s="536"/>
      <c r="DH2" s="536"/>
      <c r="DI2" s="536"/>
      <c r="DJ2" s="536"/>
      <c r="DK2" s="536"/>
      <c r="DL2" s="536"/>
      <c r="DM2" s="536"/>
      <c r="DN2" s="536"/>
      <c r="DO2" s="536"/>
      <c r="DP2" s="536"/>
      <c r="DQ2" s="536"/>
      <c r="DR2" s="537"/>
      <c r="DS2" s="637"/>
      <c r="DT2" s="536"/>
      <c r="DU2" s="536"/>
      <c r="DV2" s="536"/>
      <c r="DW2" s="536"/>
      <c r="DX2" s="536"/>
      <c r="DY2" s="536"/>
      <c r="DZ2" s="536"/>
      <c r="EA2" s="536"/>
      <c r="EB2" s="536"/>
      <c r="EC2" s="536"/>
      <c r="ED2" s="536"/>
      <c r="EE2" s="536"/>
      <c r="EF2" s="536"/>
      <c r="EG2" s="536"/>
      <c r="EH2" s="536"/>
      <c r="EI2" s="536"/>
      <c r="EJ2" s="536"/>
      <c r="EK2" s="536"/>
      <c r="EL2" s="536"/>
      <c r="EM2" s="536"/>
      <c r="EN2" s="536"/>
      <c r="EO2" s="536"/>
      <c r="EP2" s="536"/>
      <c r="EQ2" s="536"/>
      <c r="ER2" s="536"/>
      <c r="ES2" s="536"/>
      <c r="ET2" s="536"/>
      <c r="EU2" s="536"/>
      <c r="EV2" s="536"/>
      <c r="EW2" s="536"/>
      <c r="EX2" s="536"/>
      <c r="EY2" s="536"/>
      <c r="EZ2" s="536"/>
      <c r="FA2" s="536"/>
      <c r="FB2" s="536"/>
      <c r="FC2" s="536"/>
      <c r="FD2" s="536"/>
      <c r="FE2" s="536"/>
      <c r="FF2" s="536"/>
      <c r="FG2" s="536"/>
      <c r="FH2" s="536"/>
      <c r="FI2" s="536"/>
      <c r="FJ2" s="536"/>
      <c r="FK2" s="536"/>
      <c r="FL2" s="536"/>
      <c r="FM2" s="536"/>
      <c r="FN2" s="536"/>
      <c r="FO2" s="536"/>
      <c r="FP2" s="536"/>
      <c r="FQ2" s="536"/>
      <c r="FR2" s="536"/>
      <c r="FS2" s="536"/>
      <c r="FT2" s="536"/>
      <c r="FU2" s="536"/>
      <c r="FV2" s="536"/>
      <c r="FW2" s="536"/>
      <c r="FX2" s="536"/>
      <c r="FY2" s="536"/>
      <c r="FZ2" s="536"/>
      <c r="GA2" s="536"/>
      <c r="GB2" s="536"/>
      <c r="GC2" s="536"/>
      <c r="GD2" s="536"/>
      <c r="GE2" s="536"/>
      <c r="GF2" s="536"/>
      <c r="GG2" s="536"/>
      <c r="GH2" s="536"/>
      <c r="GI2" s="536"/>
      <c r="GJ2" s="536"/>
      <c r="GK2" s="536"/>
      <c r="GL2" s="536"/>
      <c r="GM2" s="536"/>
      <c r="GN2" s="536"/>
      <c r="GO2" s="536"/>
      <c r="GP2" s="536"/>
      <c r="GQ2" s="536"/>
      <c r="GR2" s="536"/>
      <c r="GS2" s="536"/>
      <c r="GT2" s="536"/>
      <c r="GU2" s="205" t="s">
        <v>2</v>
      </c>
      <c r="GV2" s="664"/>
      <c r="GW2" s="665"/>
      <c r="GX2" s="665"/>
      <c r="GY2" s="665"/>
      <c r="GZ2" s="665"/>
      <c r="HA2" s="665"/>
      <c r="HB2" s="665"/>
      <c r="HC2" s="665"/>
      <c r="HD2" s="665"/>
      <c r="HE2" s="665"/>
      <c r="HF2" s="666"/>
      <c r="HG2" s="546"/>
      <c r="HH2" s="538"/>
      <c r="HI2" s="539"/>
      <c r="HJ2" s="539"/>
      <c r="HK2" s="540"/>
    </row>
    <row r="3" spans="1:219" ht="30" hidden="1" customHeight="1">
      <c r="A3" s="2"/>
      <c r="B3" s="538"/>
      <c r="C3" s="540"/>
      <c r="D3" s="538"/>
      <c r="E3" s="539"/>
      <c r="F3" s="539"/>
      <c r="G3" s="539"/>
      <c r="H3" s="539"/>
      <c r="I3" s="539"/>
      <c r="J3" s="540"/>
      <c r="K3" s="538"/>
      <c r="L3" s="539"/>
      <c r="M3" s="539"/>
      <c r="N3" s="539"/>
      <c r="O3" s="539"/>
      <c r="P3" s="539"/>
      <c r="Q3" s="539"/>
      <c r="R3" s="539"/>
      <c r="S3" s="539"/>
      <c r="T3" s="539"/>
      <c r="U3" s="539"/>
      <c r="V3" s="539"/>
      <c r="W3" s="539"/>
      <c r="X3" s="539"/>
      <c r="Y3" s="539"/>
      <c r="Z3" s="539"/>
      <c r="AA3" s="539"/>
      <c r="AB3" s="539"/>
      <c r="AC3" s="539"/>
      <c r="AD3" s="539"/>
      <c r="AE3" s="539"/>
      <c r="AF3" s="539"/>
      <c r="AG3" s="539"/>
      <c r="AH3" s="539"/>
      <c r="AI3" s="539"/>
      <c r="AJ3" s="539"/>
      <c r="AK3" s="539"/>
      <c r="AL3" s="539"/>
      <c r="AM3" s="539"/>
      <c r="AN3" s="539"/>
      <c r="AO3" s="539"/>
      <c r="AP3" s="539"/>
      <c r="AQ3" s="539"/>
      <c r="AR3" s="539"/>
      <c r="AS3" s="539"/>
      <c r="AT3" s="539"/>
      <c r="AU3" s="539"/>
      <c r="AV3" s="539"/>
      <c r="AW3" s="539"/>
      <c r="AX3" s="539"/>
      <c r="AY3" s="539"/>
      <c r="AZ3" s="539"/>
      <c r="BA3" s="539"/>
      <c r="BB3" s="539"/>
      <c r="BC3" s="539"/>
      <c r="BD3" s="539"/>
      <c r="BE3" s="539"/>
      <c r="BF3" s="539"/>
      <c r="BG3" s="539"/>
      <c r="BH3" s="539"/>
      <c r="BI3" s="539"/>
      <c r="BJ3" s="539"/>
      <c r="BK3" s="539"/>
      <c r="BL3" s="539"/>
      <c r="BM3" s="539"/>
      <c r="BN3" s="539"/>
      <c r="BO3" s="539"/>
      <c r="BP3" s="539"/>
      <c r="BQ3" s="539"/>
      <c r="BR3" s="539"/>
      <c r="BS3" s="539"/>
      <c r="BT3" s="539"/>
      <c r="BU3" s="539"/>
      <c r="BV3" s="539"/>
      <c r="BW3" s="539"/>
      <c r="BX3" s="539"/>
      <c r="BY3" s="539"/>
      <c r="BZ3" s="539"/>
      <c r="CA3" s="539"/>
      <c r="CB3" s="539"/>
      <c r="CC3" s="539"/>
      <c r="CD3" s="539"/>
      <c r="CE3" s="539"/>
      <c r="CF3" s="539"/>
      <c r="CG3" s="539"/>
      <c r="CH3" s="539"/>
      <c r="CI3" s="539"/>
      <c r="CJ3" s="539"/>
      <c r="CK3" s="539"/>
      <c r="CL3" s="539"/>
      <c r="CM3" s="539"/>
      <c r="CN3" s="539"/>
      <c r="CO3" s="539"/>
      <c r="CP3" s="539"/>
      <c r="CQ3" s="539"/>
      <c r="CR3" s="539"/>
      <c r="CS3" s="539"/>
      <c r="CT3" s="539"/>
      <c r="CU3" s="539"/>
      <c r="CV3" s="539"/>
      <c r="CW3" s="539"/>
      <c r="CX3" s="539"/>
      <c r="CY3" s="539"/>
      <c r="CZ3" s="539"/>
      <c r="DA3" s="539"/>
      <c r="DB3" s="539"/>
      <c r="DC3" s="539"/>
      <c r="DD3" s="539"/>
      <c r="DE3" s="539"/>
      <c r="DF3" s="539"/>
      <c r="DG3" s="539"/>
      <c r="DH3" s="539"/>
      <c r="DI3" s="539"/>
      <c r="DJ3" s="539"/>
      <c r="DK3" s="539"/>
      <c r="DL3" s="539"/>
      <c r="DM3" s="539"/>
      <c r="DN3" s="539"/>
      <c r="DO3" s="539"/>
      <c r="DP3" s="539"/>
      <c r="DQ3" s="539"/>
      <c r="DR3" s="540"/>
      <c r="DS3" s="538"/>
      <c r="DT3" s="539"/>
      <c r="DU3" s="539"/>
      <c r="DV3" s="539"/>
      <c r="DW3" s="539"/>
      <c r="DX3" s="539"/>
      <c r="DY3" s="539"/>
      <c r="DZ3" s="539"/>
      <c r="EA3" s="539"/>
      <c r="EB3" s="539"/>
      <c r="EC3" s="539"/>
      <c r="ED3" s="539"/>
      <c r="EE3" s="539"/>
      <c r="EF3" s="539"/>
      <c r="EG3" s="539"/>
      <c r="EH3" s="539"/>
      <c r="EI3" s="539"/>
      <c r="EJ3" s="539"/>
      <c r="EK3" s="539"/>
      <c r="EL3" s="539"/>
      <c r="EM3" s="539"/>
      <c r="EN3" s="539"/>
      <c r="EO3" s="539"/>
      <c r="EP3" s="539"/>
      <c r="EQ3" s="539"/>
      <c r="ER3" s="539"/>
      <c r="ES3" s="539"/>
      <c r="ET3" s="539"/>
      <c r="EU3" s="539"/>
      <c r="EV3" s="539"/>
      <c r="EW3" s="539"/>
      <c r="EX3" s="539"/>
      <c r="EY3" s="539"/>
      <c r="EZ3" s="539"/>
      <c r="FA3" s="539"/>
      <c r="FB3" s="539"/>
      <c r="FC3" s="539"/>
      <c r="FD3" s="539"/>
      <c r="FE3" s="539"/>
      <c r="FF3" s="539"/>
      <c r="FG3" s="539"/>
      <c r="FH3" s="539"/>
      <c r="FI3" s="539"/>
      <c r="FJ3" s="539"/>
      <c r="FK3" s="539"/>
      <c r="FL3" s="539"/>
      <c r="FM3" s="539"/>
      <c r="FN3" s="539"/>
      <c r="FO3" s="539"/>
      <c r="FP3" s="539"/>
      <c r="FQ3" s="539"/>
      <c r="FR3" s="539"/>
      <c r="FS3" s="539"/>
      <c r="FT3" s="539"/>
      <c r="FU3" s="539"/>
      <c r="FV3" s="539"/>
      <c r="FW3" s="539"/>
      <c r="FX3" s="539"/>
      <c r="FY3" s="539"/>
      <c r="FZ3" s="539"/>
      <c r="GA3" s="539"/>
      <c r="GB3" s="539"/>
      <c r="GC3" s="539"/>
      <c r="GD3" s="539"/>
      <c r="GE3" s="539"/>
      <c r="GF3" s="539"/>
      <c r="GG3" s="539"/>
      <c r="GH3" s="539"/>
      <c r="GI3" s="539"/>
      <c r="GJ3" s="539"/>
      <c r="GK3" s="539"/>
      <c r="GL3" s="539"/>
      <c r="GM3" s="539"/>
      <c r="GN3" s="539"/>
      <c r="GO3" s="539"/>
      <c r="GP3" s="539"/>
      <c r="GQ3" s="539"/>
      <c r="GR3" s="539"/>
      <c r="GS3" s="539"/>
      <c r="GT3" s="539"/>
      <c r="GU3" s="205" t="s">
        <v>3</v>
      </c>
      <c r="GV3" s="667"/>
      <c r="GW3" s="539"/>
      <c r="GX3" s="539"/>
      <c r="GY3" s="539"/>
      <c r="GZ3" s="539"/>
      <c r="HA3" s="539"/>
      <c r="HB3" s="539"/>
      <c r="HC3" s="539"/>
      <c r="HD3" s="539"/>
      <c r="HE3" s="539"/>
      <c r="HF3" s="540"/>
      <c r="HG3" s="546"/>
      <c r="HH3" s="538"/>
      <c r="HI3" s="539"/>
      <c r="HJ3" s="539"/>
      <c r="HK3" s="540"/>
    </row>
    <row r="4" spans="1:219" ht="30" hidden="1" customHeight="1">
      <c r="A4" s="2"/>
      <c r="B4" s="541"/>
      <c r="C4" s="543"/>
      <c r="D4" s="541"/>
      <c r="E4" s="542"/>
      <c r="F4" s="542"/>
      <c r="G4" s="542"/>
      <c r="H4" s="542"/>
      <c r="I4" s="542"/>
      <c r="J4" s="543"/>
      <c r="K4" s="538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39"/>
      <c r="X4" s="539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39"/>
      <c r="AN4" s="539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39"/>
      <c r="BD4" s="539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39"/>
      <c r="BT4" s="539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39"/>
      <c r="CJ4" s="539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39"/>
      <c r="CZ4" s="539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39"/>
      <c r="DP4" s="539"/>
      <c r="DQ4" s="539"/>
      <c r="DR4" s="540"/>
      <c r="DS4" s="538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39"/>
      <c r="EF4" s="539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39"/>
      <c r="EV4" s="539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39"/>
      <c r="FL4" s="539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39"/>
      <c r="GB4" s="539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39"/>
      <c r="GR4" s="539"/>
      <c r="GS4" s="539"/>
      <c r="GT4" s="539"/>
      <c r="GU4" s="205" t="s">
        <v>4</v>
      </c>
      <c r="GV4" s="667"/>
      <c r="GW4" s="539"/>
      <c r="GX4" s="539"/>
      <c r="GY4" s="539"/>
      <c r="GZ4" s="539"/>
      <c r="HA4" s="539"/>
      <c r="HB4" s="539"/>
      <c r="HC4" s="539"/>
      <c r="HD4" s="539"/>
      <c r="HE4" s="539"/>
      <c r="HF4" s="540"/>
      <c r="HG4" s="546"/>
      <c r="HH4" s="538"/>
      <c r="HI4" s="539"/>
      <c r="HJ4" s="539"/>
      <c r="HK4" s="540"/>
    </row>
    <row r="5" spans="1:219" ht="44.25" hidden="1" customHeight="1">
      <c r="A5" s="2"/>
      <c r="B5" s="672" t="s">
        <v>244</v>
      </c>
      <c r="C5" s="532"/>
      <c r="D5" s="671" t="s">
        <v>245</v>
      </c>
      <c r="E5" s="659"/>
      <c r="F5" s="659"/>
      <c r="G5" s="659"/>
      <c r="H5" s="659"/>
      <c r="I5" s="659"/>
      <c r="J5" s="659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206"/>
      <c r="AD5" s="206"/>
      <c r="AE5" s="206"/>
      <c r="AF5" s="206"/>
      <c r="AG5" s="206"/>
      <c r="AH5" s="206"/>
      <c r="AI5" s="206"/>
      <c r="AJ5" s="206"/>
      <c r="AK5" s="206"/>
      <c r="AL5" s="206"/>
      <c r="AM5" s="206"/>
      <c r="AN5" s="206"/>
      <c r="AO5" s="206"/>
      <c r="AP5" s="206"/>
      <c r="AQ5" s="206"/>
      <c r="AR5" s="206"/>
      <c r="AS5" s="206"/>
      <c r="AT5" s="206"/>
      <c r="AU5" s="206"/>
      <c r="AV5" s="206"/>
      <c r="AW5" s="206"/>
      <c r="AX5" s="206"/>
      <c r="AY5" s="206"/>
      <c r="AZ5" s="206"/>
      <c r="BA5" s="206"/>
      <c r="BB5" s="206"/>
      <c r="BC5" s="206"/>
      <c r="BD5" s="206"/>
      <c r="BE5" s="206"/>
      <c r="BF5" s="206"/>
      <c r="BG5" s="206"/>
      <c r="BH5" s="206"/>
      <c r="BI5" s="206"/>
      <c r="BJ5" s="206"/>
      <c r="BK5" s="206"/>
      <c r="BL5" s="206"/>
      <c r="BM5" s="206"/>
      <c r="BN5" s="206"/>
      <c r="BO5" s="206"/>
      <c r="BP5" s="206"/>
      <c r="BQ5" s="206"/>
      <c r="BR5" s="206"/>
      <c r="BS5" s="206"/>
      <c r="BT5" s="206"/>
      <c r="BU5" s="206"/>
      <c r="BV5" s="206"/>
      <c r="BW5" s="206"/>
      <c r="BX5" s="206"/>
      <c r="BY5" s="206"/>
      <c r="BZ5" s="206"/>
      <c r="CA5" s="206"/>
      <c r="CB5" s="206"/>
      <c r="CC5" s="206"/>
      <c r="CD5" s="206"/>
      <c r="CE5" s="206"/>
      <c r="CF5" s="206"/>
      <c r="CG5" s="206"/>
      <c r="CH5" s="206"/>
      <c r="CI5" s="206"/>
      <c r="CJ5" s="206"/>
      <c r="CK5" s="206"/>
      <c r="CL5" s="206"/>
      <c r="CM5" s="206"/>
      <c r="CN5" s="206"/>
      <c r="CO5" s="206"/>
      <c r="CP5" s="206"/>
      <c r="CQ5" s="206"/>
      <c r="CR5" s="206"/>
      <c r="CS5" s="206"/>
      <c r="CT5" s="206"/>
      <c r="CU5" s="206"/>
      <c r="CV5" s="206"/>
      <c r="CW5" s="206"/>
      <c r="CX5" s="206"/>
      <c r="CY5" s="206"/>
      <c r="CZ5" s="206"/>
      <c r="DA5" s="206"/>
      <c r="DB5" s="206"/>
      <c r="DC5" s="206"/>
      <c r="DD5" s="206"/>
      <c r="DE5" s="206"/>
      <c r="DF5" s="206"/>
      <c r="DG5" s="206"/>
      <c r="DH5" s="206"/>
      <c r="DI5" s="206"/>
      <c r="DJ5" s="206"/>
      <c r="DK5" s="206"/>
      <c r="DL5" s="206"/>
      <c r="DM5" s="206"/>
      <c r="DN5" s="206"/>
      <c r="DO5" s="206"/>
      <c r="DP5" s="206"/>
      <c r="DQ5" s="206"/>
      <c r="DR5" s="206"/>
      <c r="DS5" s="206"/>
      <c r="DT5" s="206"/>
      <c r="DU5" s="206"/>
      <c r="DV5" s="206"/>
      <c r="DW5" s="206"/>
      <c r="DX5" s="206"/>
      <c r="DY5" s="206"/>
      <c r="DZ5" s="206"/>
      <c r="EA5" s="206"/>
      <c r="EB5" s="206"/>
      <c r="EC5" s="206"/>
      <c r="ED5" s="206"/>
      <c r="EE5" s="206"/>
      <c r="EF5" s="206"/>
      <c r="EG5" s="206"/>
      <c r="EH5" s="206"/>
      <c r="EI5" s="206"/>
      <c r="EJ5" s="206"/>
      <c r="EK5" s="206"/>
      <c r="EL5" s="206"/>
      <c r="EM5" s="206"/>
      <c r="EN5" s="206"/>
      <c r="EO5" s="206"/>
      <c r="EP5" s="206"/>
      <c r="EQ5" s="206"/>
      <c r="ER5" s="206"/>
      <c r="ES5" s="206"/>
      <c r="ET5" s="206"/>
      <c r="EU5" s="206"/>
      <c r="EV5" s="206"/>
      <c r="EW5" s="206"/>
      <c r="EX5" s="206"/>
      <c r="EY5" s="206"/>
      <c r="EZ5" s="206"/>
      <c r="FA5" s="206"/>
      <c r="FB5" s="206"/>
      <c r="FC5" s="206"/>
      <c r="FD5" s="206"/>
      <c r="FE5" s="206"/>
      <c r="FF5" s="206"/>
      <c r="FG5" s="206"/>
      <c r="FH5" s="206"/>
      <c r="FI5" s="206"/>
      <c r="FJ5" s="206"/>
      <c r="FK5" s="206"/>
      <c r="FL5" s="206"/>
      <c r="FM5" s="206"/>
      <c r="FN5" s="206"/>
      <c r="FO5" s="206"/>
      <c r="FP5" s="206"/>
      <c r="FQ5" s="206"/>
      <c r="FR5" s="206"/>
      <c r="FS5" s="206"/>
      <c r="FT5" s="206"/>
      <c r="FU5" s="206"/>
      <c r="FV5" s="206"/>
      <c r="FW5" s="206"/>
      <c r="FX5" s="206"/>
      <c r="FY5" s="206"/>
      <c r="FZ5" s="206"/>
      <c r="GA5" s="206"/>
      <c r="GB5" s="206"/>
      <c r="GC5" s="206"/>
      <c r="GD5" s="206"/>
      <c r="GE5" s="206"/>
      <c r="GF5" s="206"/>
      <c r="GG5" s="206"/>
      <c r="GH5" s="206"/>
      <c r="GI5" s="206"/>
      <c r="GJ5" s="206"/>
      <c r="GK5" s="206"/>
      <c r="GL5" s="206"/>
      <c r="GM5" s="206"/>
      <c r="GN5" s="206"/>
      <c r="GO5" s="206"/>
      <c r="GP5" s="206"/>
      <c r="GQ5" s="206"/>
      <c r="GR5" s="206"/>
      <c r="GS5" s="206"/>
      <c r="GT5" s="207"/>
      <c r="GU5" s="208"/>
      <c r="GV5" s="668"/>
      <c r="GW5" s="669"/>
      <c r="GX5" s="669"/>
      <c r="GY5" s="669"/>
      <c r="GZ5" s="669"/>
      <c r="HA5" s="669"/>
      <c r="HB5" s="669"/>
      <c r="HC5" s="669"/>
      <c r="HD5" s="669"/>
      <c r="HE5" s="669"/>
      <c r="HF5" s="670"/>
      <c r="HG5" s="550"/>
      <c r="HH5" s="541"/>
      <c r="HI5" s="542"/>
      <c r="HJ5" s="542"/>
      <c r="HK5" s="543"/>
    </row>
    <row r="6" spans="1:219" ht="19.5" customHeight="1">
      <c r="A6" s="209"/>
      <c r="B6" s="579" t="s">
        <v>7</v>
      </c>
      <c r="C6" s="579" t="s">
        <v>8</v>
      </c>
      <c r="D6" s="579" t="s">
        <v>9</v>
      </c>
      <c r="E6" s="579" t="s">
        <v>10</v>
      </c>
      <c r="F6" s="662" t="s">
        <v>11</v>
      </c>
      <c r="G6" s="532"/>
      <c r="H6" s="661" t="s">
        <v>12</v>
      </c>
      <c r="I6" s="536"/>
      <c r="J6" s="537"/>
      <c r="K6" s="654" t="s">
        <v>13</v>
      </c>
      <c r="L6" s="536"/>
      <c r="M6" s="536"/>
      <c r="N6" s="536"/>
      <c r="O6" s="536"/>
      <c r="P6" s="536"/>
      <c r="Q6" s="536"/>
      <c r="R6" s="536"/>
      <c r="S6" s="536"/>
      <c r="T6" s="536"/>
      <c r="U6" s="536"/>
      <c r="V6" s="536"/>
      <c r="W6" s="536"/>
      <c r="X6" s="536"/>
      <c r="Y6" s="536"/>
      <c r="Z6" s="537"/>
      <c r="AA6" s="655" t="s">
        <v>14</v>
      </c>
      <c r="AB6" s="536"/>
      <c r="AC6" s="536"/>
      <c r="AD6" s="536"/>
      <c r="AE6" s="536"/>
      <c r="AF6" s="536"/>
      <c r="AG6" s="536"/>
      <c r="AH6" s="536"/>
      <c r="AI6" s="536"/>
      <c r="AJ6" s="536"/>
      <c r="AK6" s="536"/>
      <c r="AL6" s="536"/>
      <c r="AM6" s="536"/>
      <c r="AN6" s="536"/>
      <c r="AO6" s="536"/>
      <c r="AP6" s="537"/>
      <c r="AQ6" s="653" t="s">
        <v>15</v>
      </c>
      <c r="AR6" s="536"/>
      <c r="AS6" s="536"/>
      <c r="AT6" s="536"/>
      <c r="AU6" s="536"/>
      <c r="AV6" s="536"/>
      <c r="AW6" s="536"/>
      <c r="AX6" s="536"/>
      <c r="AY6" s="536"/>
      <c r="AZ6" s="536"/>
      <c r="BA6" s="536"/>
      <c r="BB6" s="536"/>
      <c r="BC6" s="536"/>
      <c r="BD6" s="536"/>
      <c r="BE6" s="536"/>
      <c r="BF6" s="537"/>
      <c r="BG6" s="654" t="s">
        <v>16</v>
      </c>
      <c r="BH6" s="536"/>
      <c r="BI6" s="536"/>
      <c r="BJ6" s="536"/>
      <c r="BK6" s="536"/>
      <c r="BL6" s="536"/>
      <c r="BM6" s="536"/>
      <c r="BN6" s="536"/>
      <c r="BO6" s="536"/>
      <c r="BP6" s="536"/>
      <c r="BQ6" s="536"/>
      <c r="BR6" s="536"/>
      <c r="BS6" s="536"/>
      <c r="BT6" s="536"/>
      <c r="BU6" s="536"/>
      <c r="BV6" s="537"/>
      <c r="BW6" s="655" t="s">
        <v>17</v>
      </c>
      <c r="BX6" s="536"/>
      <c r="BY6" s="536"/>
      <c r="BZ6" s="536"/>
      <c r="CA6" s="536"/>
      <c r="CB6" s="536"/>
      <c r="CC6" s="536"/>
      <c r="CD6" s="536"/>
      <c r="CE6" s="536"/>
      <c r="CF6" s="536"/>
      <c r="CG6" s="536"/>
      <c r="CH6" s="536"/>
      <c r="CI6" s="536"/>
      <c r="CJ6" s="536"/>
      <c r="CK6" s="536"/>
      <c r="CL6" s="537"/>
      <c r="CM6" s="653" t="s">
        <v>18</v>
      </c>
      <c r="CN6" s="536"/>
      <c r="CO6" s="536"/>
      <c r="CP6" s="536"/>
      <c r="CQ6" s="536"/>
      <c r="CR6" s="536"/>
      <c r="CS6" s="536"/>
      <c r="CT6" s="536"/>
      <c r="CU6" s="536"/>
      <c r="CV6" s="536"/>
      <c r="CW6" s="536"/>
      <c r="CX6" s="536"/>
      <c r="CY6" s="536"/>
      <c r="CZ6" s="536"/>
      <c r="DA6" s="536"/>
      <c r="DB6" s="537"/>
      <c r="DC6" s="654" t="s">
        <v>19</v>
      </c>
      <c r="DD6" s="536"/>
      <c r="DE6" s="536"/>
      <c r="DF6" s="536"/>
      <c r="DG6" s="536"/>
      <c r="DH6" s="536"/>
      <c r="DI6" s="536"/>
      <c r="DJ6" s="536"/>
      <c r="DK6" s="536"/>
      <c r="DL6" s="536"/>
      <c r="DM6" s="536"/>
      <c r="DN6" s="536"/>
      <c r="DO6" s="536"/>
      <c r="DP6" s="536"/>
      <c r="DQ6" s="536"/>
      <c r="DR6" s="537"/>
      <c r="DS6" s="655" t="s">
        <v>20</v>
      </c>
      <c r="DT6" s="536"/>
      <c r="DU6" s="536"/>
      <c r="DV6" s="536"/>
      <c r="DW6" s="536"/>
      <c r="DX6" s="536"/>
      <c r="DY6" s="536"/>
      <c r="DZ6" s="536"/>
      <c r="EA6" s="536"/>
      <c r="EB6" s="536"/>
      <c r="EC6" s="536"/>
      <c r="ED6" s="536"/>
      <c r="EE6" s="536"/>
      <c r="EF6" s="536"/>
      <c r="EG6" s="536"/>
      <c r="EH6" s="537"/>
      <c r="EI6" s="653" t="s">
        <v>21</v>
      </c>
      <c r="EJ6" s="536"/>
      <c r="EK6" s="536"/>
      <c r="EL6" s="536"/>
      <c r="EM6" s="536"/>
      <c r="EN6" s="536"/>
      <c r="EO6" s="536"/>
      <c r="EP6" s="536"/>
      <c r="EQ6" s="536"/>
      <c r="ER6" s="536"/>
      <c r="ES6" s="536"/>
      <c r="ET6" s="536"/>
      <c r="EU6" s="536"/>
      <c r="EV6" s="536"/>
      <c r="EW6" s="536"/>
      <c r="EX6" s="537"/>
      <c r="EY6" s="654" t="s">
        <v>22</v>
      </c>
      <c r="EZ6" s="536"/>
      <c r="FA6" s="536"/>
      <c r="FB6" s="536"/>
      <c r="FC6" s="536"/>
      <c r="FD6" s="536"/>
      <c r="FE6" s="536"/>
      <c r="FF6" s="536"/>
      <c r="FG6" s="536"/>
      <c r="FH6" s="536"/>
      <c r="FI6" s="536"/>
      <c r="FJ6" s="536"/>
      <c r="FK6" s="536"/>
      <c r="FL6" s="536"/>
      <c r="FM6" s="536"/>
      <c r="FN6" s="537"/>
      <c r="FO6" s="655" t="s">
        <v>23</v>
      </c>
      <c r="FP6" s="536"/>
      <c r="FQ6" s="536"/>
      <c r="FR6" s="536"/>
      <c r="FS6" s="536"/>
      <c r="FT6" s="536"/>
      <c r="FU6" s="536"/>
      <c r="FV6" s="536"/>
      <c r="FW6" s="536"/>
      <c r="FX6" s="536"/>
      <c r="FY6" s="536"/>
      <c r="FZ6" s="536"/>
      <c r="GA6" s="536"/>
      <c r="GB6" s="536"/>
      <c r="GC6" s="536"/>
      <c r="GD6" s="537"/>
      <c r="GE6" s="653" t="s">
        <v>24</v>
      </c>
      <c r="GF6" s="536"/>
      <c r="GG6" s="536"/>
      <c r="GH6" s="536"/>
      <c r="GI6" s="536"/>
      <c r="GJ6" s="536"/>
      <c r="GK6" s="536"/>
      <c r="GL6" s="536"/>
      <c r="GM6" s="536"/>
      <c r="GN6" s="536"/>
      <c r="GO6" s="536"/>
      <c r="GP6" s="536"/>
      <c r="GQ6" s="536"/>
      <c r="GR6" s="536"/>
      <c r="GS6" s="536"/>
      <c r="GT6" s="537"/>
      <c r="GU6" s="631" t="s">
        <v>12</v>
      </c>
      <c r="GV6" s="558"/>
      <c r="GW6" s="558"/>
      <c r="GX6" s="558"/>
      <c r="GY6" s="558"/>
      <c r="GZ6" s="558"/>
      <c r="HA6" s="558"/>
      <c r="HB6" s="558"/>
      <c r="HC6" s="532"/>
      <c r="HD6" s="559" t="s">
        <v>25</v>
      </c>
      <c r="HE6" s="536"/>
      <c r="HF6" s="537"/>
      <c r="HG6" s="136"/>
      <c r="HH6" s="139"/>
      <c r="HI6" s="139"/>
      <c r="HJ6" s="139"/>
      <c r="HK6" s="140"/>
    </row>
    <row r="7" spans="1:219" ht="19.5" customHeight="1">
      <c r="A7" s="209"/>
      <c r="B7" s="546"/>
      <c r="C7" s="546"/>
      <c r="D7" s="546"/>
      <c r="E7" s="546"/>
      <c r="F7" s="579" t="s">
        <v>26</v>
      </c>
      <c r="G7" s="579" t="s">
        <v>27</v>
      </c>
      <c r="H7" s="613" t="s">
        <v>28</v>
      </c>
      <c r="I7" s="614" t="s">
        <v>29</v>
      </c>
      <c r="J7" s="611" t="s">
        <v>30</v>
      </c>
      <c r="K7" s="538"/>
      <c r="L7" s="539"/>
      <c r="M7" s="539"/>
      <c r="N7" s="539"/>
      <c r="O7" s="539"/>
      <c r="P7" s="539"/>
      <c r="Q7" s="539"/>
      <c r="R7" s="539"/>
      <c r="S7" s="539"/>
      <c r="T7" s="539"/>
      <c r="U7" s="539"/>
      <c r="V7" s="539"/>
      <c r="W7" s="539"/>
      <c r="X7" s="539"/>
      <c r="Y7" s="539"/>
      <c r="Z7" s="540"/>
      <c r="AA7" s="538"/>
      <c r="AB7" s="539"/>
      <c r="AC7" s="539"/>
      <c r="AD7" s="539"/>
      <c r="AE7" s="539"/>
      <c r="AF7" s="539"/>
      <c r="AG7" s="539"/>
      <c r="AH7" s="539"/>
      <c r="AI7" s="539"/>
      <c r="AJ7" s="539"/>
      <c r="AK7" s="539"/>
      <c r="AL7" s="539"/>
      <c r="AM7" s="539"/>
      <c r="AN7" s="539"/>
      <c r="AO7" s="539"/>
      <c r="AP7" s="540"/>
      <c r="AQ7" s="538"/>
      <c r="AR7" s="539"/>
      <c r="AS7" s="539"/>
      <c r="AT7" s="539"/>
      <c r="AU7" s="539"/>
      <c r="AV7" s="539"/>
      <c r="AW7" s="539"/>
      <c r="AX7" s="539"/>
      <c r="AY7" s="539"/>
      <c r="AZ7" s="539"/>
      <c r="BA7" s="539"/>
      <c r="BB7" s="539"/>
      <c r="BC7" s="539"/>
      <c r="BD7" s="539"/>
      <c r="BE7" s="539"/>
      <c r="BF7" s="540"/>
      <c r="BG7" s="538"/>
      <c r="BH7" s="539"/>
      <c r="BI7" s="539"/>
      <c r="BJ7" s="539"/>
      <c r="BK7" s="539"/>
      <c r="BL7" s="539"/>
      <c r="BM7" s="539"/>
      <c r="BN7" s="539"/>
      <c r="BO7" s="539"/>
      <c r="BP7" s="539"/>
      <c r="BQ7" s="539"/>
      <c r="BR7" s="539"/>
      <c r="BS7" s="539"/>
      <c r="BT7" s="539"/>
      <c r="BU7" s="539"/>
      <c r="BV7" s="540"/>
      <c r="BW7" s="538"/>
      <c r="BX7" s="539"/>
      <c r="BY7" s="539"/>
      <c r="BZ7" s="539"/>
      <c r="CA7" s="539"/>
      <c r="CB7" s="539"/>
      <c r="CC7" s="539"/>
      <c r="CD7" s="539"/>
      <c r="CE7" s="539"/>
      <c r="CF7" s="539"/>
      <c r="CG7" s="539"/>
      <c r="CH7" s="539"/>
      <c r="CI7" s="539"/>
      <c r="CJ7" s="539"/>
      <c r="CK7" s="539"/>
      <c r="CL7" s="540"/>
      <c r="CM7" s="538"/>
      <c r="CN7" s="539"/>
      <c r="CO7" s="539"/>
      <c r="CP7" s="539"/>
      <c r="CQ7" s="539"/>
      <c r="CR7" s="539"/>
      <c r="CS7" s="539"/>
      <c r="CT7" s="539"/>
      <c r="CU7" s="539"/>
      <c r="CV7" s="539"/>
      <c r="CW7" s="539"/>
      <c r="CX7" s="539"/>
      <c r="CY7" s="539"/>
      <c r="CZ7" s="539"/>
      <c r="DA7" s="539"/>
      <c r="DB7" s="540"/>
      <c r="DC7" s="538"/>
      <c r="DD7" s="539"/>
      <c r="DE7" s="539"/>
      <c r="DF7" s="539"/>
      <c r="DG7" s="539"/>
      <c r="DH7" s="539"/>
      <c r="DI7" s="539"/>
      <c r="DJ7" s="539"/>
      <c r="DK7" s="539"/>
      <c r="DL7" s="539"/>
      <c r="DM7" s="539"/>
      <c r="DN7" s="539"/>
      <c r="DO7" s="539"/>
      <c r="DP7" s="539"/>
      <c r="DQ7" s="539"/>
      <c r="DR7" s="540"/>
      <c r="DS7" s="538"/>
      <c r="DT7" s="539"/>
      <c r="DU7" s="539"/>
      <c r="DV7" s="539"/>
      <c r="DW7" s="539"/>
      <c r="DX7" s="539"/>
      <c r="DY7" s="539"/>
      <c r="DZ7" s="539"/>
      <c r="EA7" s="539"/>
      <c r="EB7" s="539"/>
      <c r="EC7" s="539"/>
      <c r="ED7" s="539"/>
      <c r="EE7" s="539"/>
      <c r="EF7" s="539"/>
      <c r="EG7" s="539"/>
      <c r="EH7" s="540"/>
      <c r="EI7" s="538"/>
      <c r="EJ7" s="539"/>
      <c r="EK7" s="539"/>
      <c r="EL7" s="539"/>
      <c r="EM7" s="539"/>
      <c r="EN7" s="539"/>
      <c r="EO7" s="539"/>
      <c r="EP7" s="539"/>
      <c r="EQ7" s="539"/>
      <c r="ER7" s="539"/>
      <c r="ES7" s="539"/>
      <c r="ET7" s="539"/>
      <c r="EU7" s="539"/>
      <c r="EV7" s="539"/>
      <c r="EW7" s="539"/>
      <c r="EX7" s="540"/>
      <c r="EY7" s="538"/>
      <c r="EZ7" s="539"/>
      <c r="FA7" s="539"/>
      <c r="FB7" s="539"/>
      <c r="FC7" s="539"/>
      <c r="FD7" s="539"/>
      <c r="FE7" s="539"/>
      <c r="FF7" s="539"/>
      <c r="FG7" s="539"/>
      <c r="FH7" s="539"/>
      <c r="FI7" s="539"/>
      <c r="FJ7" s="539"/>
      <c r="FK7" s="539"/>
      <c r="FL7" s="539"/>
      <c r="FM7" s="539"/>
      <c r="FN7" s="540"/>
      <c r="FO7" s="538"/>
      <c r="FP7" s="539"/>
      <c r="FQ7" s="539"/>
      <c r="FR7" s="539"/>
      <c r="FS7" s="539"/>
      <c r="FT7" s="539"/>
      <c r="FU7" s="539"/>
      <c r="FV7" s="539"/>
      <c r="FW7" s="539"/>
      <c r="FX7" s="539"/>
      <c r="FY7" s="539"/>
      <c r="FZ7" s="539"/>
      <c r="GA7" s="539"/>
      <c r="GB7" s="539"/>
      <c r="GC7" s="539"/>
      <c r="GD7" s="540"/>
      <c r="GE7" s="538"/>
      <c r="GF7" s="539"/>
      <c r="GG7" s="539"/>
      <c r="GH7" s="539"/>
      <c r="GI7" s="539"/>
      <c r="GJ7" s="539"/>
      <c r="GK7" s="539"/>
      <c r="GL7" s="539"/>
      <c r="GM7" s="539"/>
      <c r="GN7" s="539"/>
      <c r="GO7" s="539"/>
      <c r="GP7" s="539"/>
      <c r="GQ7" s="539"/>
      <c r="GR7" s="539"/>
      <c r="GS7" s="539"/>
      <c r="GT7" s="540"/>
      <c r="GU7" s="617" t="s">
        <v>31</v>
      </c>
      <c r="GV7" s="618" t="s">
        <v>32</v>
      </c>
      <c r="GW7" s="536"/>
      <c r="GX7" s="537"/>
      <c r="GY7" s="639" t="s">
        <v>33</v>
      </c>
      <c r="GZ7" s="620" t="s">
        <v>34</v>
      </c>
      <c r="HA7" s="536"/>
      <c r="HB7" s="537"/>
      <c r="HC7" s="640" t="s">
        <v>30</v>
      </c>
      <c r="HD7" s="538"/>
      <c r="HE7" s="539"/>
      <c r="HF7" s="540"/>
      <c r="HG7" s="629"/>
      <c r="HH7" s="630" t="s">
        <v>35</v>
      </c>
      <c r="HI7" s="630" t="s">
        <v>36</v>
      </c>
      <c r="HJ7" s="630" t="s">
        <v>37</v>
      </c>
      <c r="HK7" s="630" t="s">
        <v>38</v>
      </c>
    </row>
    <row r="8" spans="1:219" ht="19.5" customHeight="1">
      <c r="A8" s="209"/>
      <c r="B8" s="546"/>
      <c r="C8" s="546"/>
      <c r="D8" s="546"/>
      <c r="E8" s="546"/>
      <c r="F8" s="546"/>
      <c r="G8" s="546"/>
      <c r="H8" s="546"/>
      <c r="I8" s="546"/>
      <c r="J8" s="546"/>
      <c r="K8" s="541"/>
      <c r="L8" s="542"/>
      <c r="M8" s="542"/>
      <c r="N8" s="542"/>
      <c r="O8" s="542"/>
      <c r="P8" s="542"/>
      <c r="Q8" s="542"/>
      <c r="R8" s="542"/>
      <c r="S8" s="542"/>
      <c r="T8" s="542"/>
      <c r="U8" s="542"/>
      <c r="V8" s="542"/>
      <c r="W8" s="542"/>
      <c r="X8" s="542"/>
      <c r="Y8" s="542"/>
      <c r="Z8" s="543"/>
      <c r="AA8" s="541"/>
      <c r="AB8" s="542"/>
      <c r="AC8" s="542"/>
      <c r="AD8" s="542"/>
      <c r="AE8" s="542"/>
      <c r="AF8" s="542"/>
      <c r="AG8" s="542"/>
      <c r="AH8" s="542"/>
      <c r="AI8" s="542"/>
      <c r="AJ8" s="542"/>
      <c r="AK8" s="542"/>
      <c r="AL8" s="542"/>
      <c r="AM8" s="542"/>
      <c r="AN8" s="542"/>
      <c r="AO8" s="542"/>
      <c r="AP8" s="543"/>
      <c r="AQ8" s="541"/>
      <c r="AR8" s="542"/>
      <c r="AS8" s="542"/>
      <c r="AT8" s="542"/>
      <c r="AU8" s="542"/>
      <c r="AV8" s="542"/>
      <c r="AW8" s="542"/>
      <c r="AX8" s="542"/>
      <c r="AY8" s="542"/>
      <c r="AZ8" s="542"/>
      <c r="BA8" s="542"/>
      <c r="BB8" s="542"/>
      <c r="BC8" s="542"/>
      <c r="BD8" s="542"/>
      <c r="BE8" s="542"/>
      <c r="BF8" s="543"/>
      <c r="BG8" s="541"/>
      <c r="BH8" s="542"/>
      <c r="BI8" s="542"/>
      <c r="BJ8" s="542"/>
      <c r="BK8" s="542"/>
      <c r="BL8" s="542"/>
      <c r="BM8" s="542"/>
      <c r="BN8" s="542"/>
      <c r="BO8" s="542"/>
      <c r="BP8" s="542"/>
      <c r="BQ8" s="542"/>
      <c r="BR8" s="542"/>
      <c r="BS8" s="542"/>
      <c r="BT8" s="542"/>
      <c r="BU8" s="542"/>
      <c r="BV8" s="543"/>
      <c r="BW8" s="541"/>
      <c r="BX8" s="542"/>
      <c r="BY8" s="542"/>
      <c r="BZ8" s="542"/>
      <c r="CA8" s="542"/>
      <c r="CB8" s="542"/>
      <c r="CC8" s="542"/>
      <c r="CD8" s="542"/>
      <c r="CE8" s="542"/>
      <c r="CF8" s="542"/>
      <c r="CG8" s="542"/>
      <c r="CH8" s="542"/>
      <c r="CI8" s="542"/>
      <c r="CJ8" s="542"/>
      <c r="CK8" s="542"/>
      <c r="CL8" s="543"/>
      <c r="CM8" s="541"/>
      <c r="CN8" s="542"/>
      <c r="CO8" s="542"/>
      <c r="CP8" s="542"/>
      <c r="CQ8" s="542"/>
      <c r="CR8" s="542"/>
      <c r="CS8" s="542"/>
      <c r="CT8" s="542"/>
      <c r="CU8" s="542"/>
      <c r="CV8" s="542"/>
      <c r="CW8" s="542"/>
      <c r="CX8" s="542"/>
      <c r="CY8" s="542"/>
      <c r="CZ8" s="542"/>
      <c r="DA8" s="542"/>
      <c r="DB8" s="543"/>
      <c r="DC8" s="541"/>
      <c r="DD8" s="542"/>
      <c r="DE8" s="542"/>
      <c r="DF8" s="542"/>
      <c r="DG8" s="542"/>
      <c r="DH8" s="542"/>
      <c r="DI8" s="542"/>
      <c r="DJ8" s="542"/>
      <c r="DK8" s="542"/>
      <c r="DL8" s="542"/>
      <c r="DM8" s="542"/>
      <c r="DN8" s="542"/>
      <c r="DO8" s="542"/>
      <c r="DP8" s="542"/>
      <c r="DQ8" s="542"/>
      <c r="DR8" s="543"/>
      <c r="DS8" s="541"/>
      <c r="DT8" s="542"/>
      <c r="DU8" s="542"/>
      <c r="DV8" s="542"/>
      <c r="DW8" s="542"/>
      <c r="DX8" s="542"/>
      <c r="DY8" s="542"/>
      <c r="DZ8" s="542"/>
      <c r="EA8" s="542"/>
      <c r="EB8" s="542"/>
      <c r="EC8" s="542"/>
      <c r="ED8" s="542"/>
      <c r="EE8" s="542"/>
      <c r="EF8" s="542"/>
      <c r="EG8" s="542"/>
      <c r="EH8" s="543"/>
      <c r="EI8" s="541"/>
      <c r="EJ8" s="542"/>
      <c r="EK8" s="542"/>
      <c r="EL8" s="542"/>
      <c r="EM8" s="542"/>
      <c r="EN8" s="542"/>
      <c r="EO8" s="542"/>
      <c r="EP8" s="542"/>
      <c r="EQ8" s="542"/>
      <c r="ER8" s="542"/>
      <c r="ES8" s="542"/>
      <c r="ET8" s="542"/>
      <c r="EU8" s="542"/>
      <c r="EV8" s="542"/>
      <c r="EW8" s="542"/>
      <c r="EX8" s="543"/>
      <c r="EY8" s="541"/>
      <c r="EZ8" s="542"/>
      <c r="FA8" s="542"/>
      <c r="FB8" s="542"/>
      <c r="FC8" s="542"/>
      <c r="FD8" s="542"/>
      <c r="FE8" s="542"/>
      <c r="FF8" s="542"/>
      <c r="FG8" s="542"/>
      <c r="FH8" s="542"/>
      <c r="FI8" s="542"/>
      <c r="FJ8" s="542"/>
      <c r="FK8" s="542"/>
      <c r="FL8" s="542"/>
      <c r="FM8" s="542"/>
      <c r="FN8" s="543"/>
      <c r="FO8" s="541"/>
      <c r="FP8" s="542"/>
      <c r="FQ8" s="542"/>
      <c r="FR8" s="542"/>
      <c r="FS8" s="542"/>
      <c r="FT8" s="542"/>
      <c r="FU8" s="542"/>
      <c r="FV8" s="542"/>
      <c r="FW8" s="542"/>
      <c r="FX8" s="542"/>
      <c r="FY8" s="542"/>
      <c r="FZ8" s="542"/>
      <c r="GA8" s="542"/>
      <c r="GB8" s="542"/>
      <c r="GC8" s="542"/>
      <c r="GD8" s="543"/>
      <c r="GE8" s="541"/>
      <c r="GF8" s="542"/>
      <c r="GG8" s="542"/>
      <c r="GH8" s="542"/>
      <c r="GI8" s="542"/>
      <c r="GJ8" s="542"/>
      <c r="GK8" s="542"/>
      <c r="GL8" s="542"/>
      <c r="GM8" s="542"/>
      <c r="GN8" s="542"/>
      <c r="GO8" s="542"/>
      <c r="GP8" s="542"/>
      <c r="GQ8" s="542"/>
      <c r="GR8" s="542"/>
      <c r="GS8" s="542"/>
      <c r="GT8" s="543"/>
      <c r="GU8" s="546"/>
      <c r="GV8" s="538"/>
      <c r="GW8" s="539"/>
      <c r="GX8" s="540"/>
      <c r="GY8" s="546"/>
      <c r="GZ8" s="538"/>
      <c r="HA8" s="539"/>
      <c r="HB8" s="540"/>
      <c r="HC8" s="546"/>
      <c r="HD8" s="538"/>
      <c r="HE8" s="539"/>
      <c r="HF8" s="540"/>
      <c r="HG8" s="546"/>
      <c r="HH8" s="546"/>
      <c r="HI8" s="546"/>
      <c r="HJ8" s="546"/>
      <c r="HK8" s="546"/>
    </row>
    <row r="9" spans="1:219" ht="19.5" customHeight="1">
      <c r="A9" s="209"/>
      <c r="B9" s="546"/>
      <c r="C9" s="546"/>
      <c r="D9" s="546"/>
      <c r="E9" s="546"/>
      <c r="F9" s="546"/>
      <c r="G9" s="546"/>
      <c r="H9" s="550"/>
      <c r="I9" s="550"/>
      <c r="J9" s="546"/>
      <c r="K9" s="651" t="s">
        <v>39</v>
      </c>
      <c r="L9" s="532"/>
      <c r="M9" s="651" t="s">
        <v>40</v>
      </c>
      <c r="N9" s="532"/>
      <c r="O9" s="651" t="s">
        <v>41</v>
      </c>
      <c r="P9" s="532"/>
      <c r="Q9" s="651" t="s">
        <v>42</v>
      </c>
      <c r="R9" s="532"/>
      <c r="S9" s="651" t="s">
        <v>43</v>
      </c>
      <c r="T9" s="532"/>
      <c r="U9" s="651" t="s">
        <v>44</v>
      </c>
      <c r="V9" s="532"/>
      <c r="W9" s="651" t="s">
        <v>45</v>
      </c>
      <c r="X9" s="532"/>
      <c r="Y9" s="651" t="s">
        <v>46</v>
      </c>
      <c r="Z9" s="532"/>
      <c r="AA9" s="652" t="s">
        <v>39</v>
      </c>
      <c r="AB9" s="532"/>
      <c r="AC9" s="652" t="s">
        <v>40</v>
      </c>
      <c r="AD9" s="532"/>
      <c r="AE9" s="652" t="s">
        <v>41</v>
      </c>
      <c r="AF9" s="532"/>
      <c r="AG9" s="652" t="s">
        <v>42</v>
      </c>
      <c r="AH9" s="532"/>
      <c r="AI9" s="652" t="s">
        <v>43</v>
      </c>
      <c r="AJ9" s="532"/>
      <c r="AK9" s="652" t="s">
        <v>44</v>
      </c>
      <c r="AL9" s="532"/>
      <c r="AM9" s="652" t="s">
        <v>45</v>
      </c>
      <c r="AN9" s="532"/>
      <c r="AO9" s="652" t="s">
        <v>46</v>
      </c>
      <c r="AP9" s="532"/>
      <c r="AQ9" s="650" t="s">
        <v>39</v>
      </c>
      <c r="AR9" s="532"/>
      <c r="AS9" s="650" t="s">
        <v>40</v>
      </c>
      <c r="AT9" s="532"/>
      <c r="AU9" s="650" t="s">
        <v>41</v>
      </c>
      <c r="AV9" s="532"/>
      <c r="AW9" s="650" t="s">
        <v>42</v>
      </c>
      <c r="AX9" s="532"/>
      <c r="AY9" s="650" t="s">
        <v>43</v>
      </c>
      <c r="AZ9" s="532"/>
      <c r="BA9" s="650" t="s">
        <v>44</v>
      </c>
      <c r="BB9" s="532"/>
      <c r="BC9" s="650" t="s">
        <v>45</v>
      </c>
      <c r="BD9" s="532"/>
      <c r="BE9" s="650" t="s">
        <v>46</v>
      </c>
      <c r="BF9" s="532"/>
      <c r="BG9" s="651" t="s">
        <v>39</v>
      </c>
      <c r="BH9" s="532"/>
      <c r="BI9" s="651" t="s">
        <v>40</v>
      </c>
      <c r="BJ9" s="532"/>
      <c r="BK9" s="651" t="s">
        <v>41</v>
      </c>
      <c r="BL9" s="532"/>
      <c r="BM9" s="651" t="s">
        <v>42</v>
      </c>
      <c r="BN9" s="532"/>
      <c r="BO9" s="651" t="s">
        <v>43</v>
      </c>
      <c r="BP9" s="532"/>
      <c r="BQ9" s="651" t="s">
        <v>44</v>
      </c>
      <c r="BR9" s="532"/>
      <c r="BS9" s="651" t="s">
        <v>45</v>
      </c>
      <c r="BT9" s="532"/>
      <c r="BU9" s="651" t="s">
        <v>46</v>
      </c>
      <c r="BV9" s="532"/>
      <c r="BW9" s="652" t="s">
        <v>39</v>
      </c>
      <c r="BX9" s="532"/>
      <c r="BY9" s="652" t="s">
        <v>40</v>
      </c>
      <c r="BZ9" s="532"/>
      <c r="CA9" s="652" t="s">
        <v>41</v>
      </c>
      <c r="CB9" s="532"/>
      <c r="CC9" s="652" t="s">
        <v>42</v>
      </c>
      <c r="CD9" s="532"/>
      <c r="CE9" s="652" t="s">
        <v>43</v>
      </c>
      <c r="CF9" s="532"/>
      <c r="CG9" s="652" t="s">
        <v>44</v>
      </c>
      <c r="CH9" s="532"/>
      <c r="CI9" s="652" t="s">
        <v>45</v>
      </c>
      <c r="CJ9" s="532"/>
      <c r="CK9" s="652" t="s">
        <v>46</v>
      </c>
      <c r="CL9" s="532"/>
      <c r="CM9" s="650" t="s">
        <v>39</v>
      </c>
      <c r="CN9" s="532"/>
      <c r="CO9" s="650" t="s">
        <v>40</v>
      </c>
      <c r="CP9" s="532"/>
      <c r="CQ9" s="650" t="s">
        <v>41</v>
      </c>
      <c r="CR9" s="532"/>
      <c r="CS9" s="650" t="s">
        <v>42</v>
      </c>
      <c r="CT9" s="532"/>
      <c r="CU9" s="650" t="s">
        <v>43</v>
      </c>
      <c r="CV9" s="532"/>
      <c r="CW9" s="650" t="s">
        <v>44</v>
      </c>
      <c r="CX9" s="532"/>
      <c r="CY9" s="650" t="s">
        <v>45</v>
      </c>
      <c r="CZ9" s="532"/>
      <c r="DA9" s="650" t="s">
        <v>46</v>
      </c>
      <c r="DB9" s="532"/>
      <c r="DC9" s="651" t="s">
        <v>39</v>
      </c>
      <c r="DD9" s="532"/>
      <c r="DE9" s="651" t="s">
        <v>40</v>
      </c>
      <c r="DF9" s="532"/>
      <c r="DG9" s="651" t="s">
        <v>41</v>
      </c>
      <c r="DH9" s="532"/>
      <c r="DI9" s="651" t="s">
        <v>42</v>
      </c>
      <c r="DJ9" s="532"/>
      <c r="DK9" s="651" t="s">
        <v>43</v>
      </c>
      <c r="DL9" s="532"/>
      <c r="DM9" s="651" t="s">
        <v>44</v>
      </c>
      <c r="DN9" s="532"/>
      <c r="DO9" s="651" t="s">
        <v>45</v>
      </c>
      <c r="DP9" s="532"/>
      <c r="DQ9" s="651" t="s">
        <v>46</v>
      </c>
      <c r="DR9" s="532"/>
      <c r="DS9" s="652" t="s">
        <v>39</v>
      </c>
      <c r="DT9" s="532"/>
      <c r="DU9" s="652" t="s">
        <v>40</v>
      </c>
      <c r="DV9" s="532"/>
      <c r="DW9" s="652" t="s">
        <v>41</v>
      </c>
      <c r="DX9" s="532"/>
      <c r="DY9" s="652" t="s">
        <v>42</v>
      </c>
      <c r="DZ9" s="532"/>
      <c r="EA9" s="652" t="s">
        <v>43</v>
      </c>
      <c r="EB9" s="532"/>
      <c r="EC9" s="652" t="s">
        <v>44</v>
      </c>
      <c r="ED9" s="532"/>
      <c r="EE9" s="652" t="s">
        <v>45</v>
      </c>
      <c r="EF9" s="532"/>
      <c r="EG9" s="652" t="s">
        <v>46</v>
      </c>
      <c r="EH9" s="532"/>
      <c r="EI9" s="650" t="s">
        <v>39</v>
      </c>
      <c r="EJ9" s="532"/>
      <c r="EK9" s="650" t="s">
        <v>40</v>
      </c>
      <c r="EL9" s="532"/>
      <c r="EM9" s="650" t="s">
        <v>41</v>
      </c>
      <c r="EN9" s="532"/>
      <c r="EO9" s="650" t="s">
        <v>42</v>
      </c>
      <c r="EP9" s="532"/>
      <c r="EQ9" s="650" t="s">
        <v>43</v>
      </c>
      <c r="ER9" s="532"/>
      <c r="ES9" s="650" t="s">
        <v>44</v>
      </c>
      <c r="ET9" s="532"/>
      <c r="EU9" s="650" t="s">
        <v>45</v>
      </c>
      <c r="EV9" s="532"/>
      <c r="EW9" s="650" t="s">
        <v>46</v>
      </c>
      <c r="EX9" s="532"/>
      <c r="EY9" s="651" t="s">
        <v>39</v>
      </c>
      <c r="EZ9" s="532"/>
      <c r="FA9" s="651" t="s">
        <v>40</v>
      </c>
      <c r="FB9" s="532"/>
      <c r="FC9" s="651" t="s">
        <v>41</v>
      </c>
      <c r="FD9" s="532"/>
      <c r="FE9" s="651" t="s">
        <v>42</v>
      </c>
      <c r="FF9" s="532"/>
      <c r="FG9" s="651" t="s">
        <v>43</v>
      </c>
      <c r="FH9" s="532"/>
      <c r="FI9" s="651" t="s">
        <v>44</v>
      </c>
      <c r="FJ9" s="532"/>
      <c r="FK9" s="651" t="s">
        <v>45</v>
      </c>
      <c r="FL9" s="532"/>
      <c r="FM9" s="651" t="s">
        <v>46</v>
      </c>
      <c r="FN9" s="532"/>
      <c r="FO9" s="652" t="s">
        <v>39</v>
      </c>
      <c r="FP9" s="532"/>
      <c r="FQ9" s="652" t="s">
        <v>40</v>
      </c>
      <c r="FR9" s="532"/>
      <c r="FS9" s="652" t="s">
        <v>41</v>
      </c>
      <c r="FT9" s="532"/>
      <c r="FU9" s="652" t="s">
        <v>42</v>
      </c>
      <c r="FV9" s="532"/>
      <c r="FW9" s="652" t="s">
        <v>43</v>
      </c>
      <c r="FX9" s="532"/>
      <c r="FY9" s="652" t="s">
        <v>44</v>
      </c>
      <c r="FZ9" s="532"/>
      <c r="GA9" s="652" t="s">
        <v>45</v>
      </c>
      <c r="GB9" s="532"/>
      <c r="GC9" s="652" t="s">
        <v>46</v>
      </c>
      <c r="GD9" s="532"/>
      <c r="GE9" s="650" t="s">
        <v>39</v>
      </c>
      <c r="GF9" s="532"/>
      <c r="GG9" s="650" t="s">
        <v>40</v>
      </c>
      <c r="GH9" s="532"/>
      <c r="GI9" s="650" t="s">
        <v>41</v>
      </c>
      <c r="GJ9" s="532"/>
      <c r="GK9" s="650" t="s">
        <v>42</v>
      </c>
      <c r="GL9" s="532"/>
      <c r="GM9" s="650" t="s">
        <v>43</v>
      </c>
      <c r="GN9" s="532"/>
      <c r="GO9" s="650" t="s">
        <v>44</v>
      </c>
      <c r="GP9" s="532"/>
      <c r="GQ9" s="650" t="s">
        <v>45</v>
      </c>
      <c r="GR9" s="532"/>
      <c r="GS9" s="650" t="s">
        <v>46</v>
      </c>
      <c r="GT9" s="532"/>
      <c r="GU9" s="550"/>
      <c r="GV9" s="541"/>
      <c r="GW9" s="542"/>
      <c r="GX9" s="543"/>
      <c r="GY9" s="550"/>
      <c r="GZ9" s="541"/>
      <c r="HA9" s="542"/>
      <c r="HB9" s="543"/>
      <c r="HC9" s="546"/>
      <c r="HD9" s="541"/>
      <c r="HE9" s="542"/>
      <c r="HF9" s="543"/>
      <c r="HG9" s="546"/>
      <c r="HH9" s="546"/>
      <c r="HI9" s="546"/>
      <c r="HJ9" s="546"/>
      <c r="HK9" s="546"/>
    </row>
    <row r="10" spans="1:219" ht="19.5" customHeight="1">
      <c r="A10" s="209"/>
      <c r="B10" s="550"/>
      <c r="C10" s="550"/>
      <c r="D10" s="550"/>
      <c r="E10" s="550"/>
      <c r="F10" s="550"/>
      <c r="G10" s="550"/>
      <c r="H10" s="148" t="s">
        <v>47</v>
      </c>
      <c r="I10" s="149" t="s">
        <v>47</v>
      </c>
      <c r="J10" s="550"/>
      <c r="K10" s="210" t="s">
        <v>48</v>
      </c>
      <c r="L10" s="210" t="s">
        <v>49</v>
      </c>
      <c r="M10" s="210" t="s">
        <v>48</v>
      </c>
      <c r="N10" s="210" t="s">
        <v>49</v>
      </c>
      <c r="O10" s="210" t="s">
        <v>48</v>
      </c>
      <c r="P10" s="210" t="s">
        <v>49</v>
      </c>
      <c r="Q10" s="210" t="s">
        <v>48</v>
      </c>
      <c r="R10" s="210" t="s">
        <v>49</v>
      </c>
      <c r="S10" s="210" t="s">
        <v>48</v>
      </c>
      <c r="T10" s="210" t="s">
        <v>49</v>
      </c>
      <c r="U10" s="210" t="s">
        <v>48</v>
      </c>
      <c r="V10" s="210" t="s">
        <v>49</v>
      </c>
      <c r="W10" s="210" t="s">
        <v>48</v>
      </c>
      <c r="X10" s="210" t="s">
        <v>49</v>
      </c>
      <c r="Y10" s="210" t="s">
        <v>48</v>
      </c>
      <c r="Z10" s="210" t="s">
        <v>49</v>
      </c>
      <c r="AA10" s="210" t="s">
        <v>48</v>
      </c>
      <c r="AB10" s="210" t="s">
        <v>49</v>
      </c>
      <c r="AC10" s="210" t="s">
        <v>48</v>
      </c>
      <c r="AD10" s="210" t="s">
        <v>49</v>
      </c>
      <c r="AE10" s="210" t="s">
        <v>48</v>
      </c>
      <c r="AF10" s="210" t="s">
        <v>49</v>
      </c>
      <c r="AG10" s="210" t="s">
        <v>48</v>
      </c>
      <c r="AH10" s="210" t="s">
        <v>49</v>
      </c>
      <c r="AI10" s="210" t="s">
        <v>48</v>
      </c>
      <c r="AJ10" s="210" t="s">
        <v>49</v>
      </c>
      <c r="AK10" s="210" t="s">
        <v>48</v>
      </c>
      <c r="AL10" s="210" t="s">
        <v>49</v>
      </c>
      <c r="AM10" s="210" t="s">
        <v>48</v>
      </c>
      <c r="AN10" s="210" t="s">
        <v>49</v>
      </c>
      <c r="AO10" s="210" t="s">
        <v>48</v>
      </c>
      <c r="AP10" s="210" t="s">
        <v>49</v>
      </c>
      <c r="AQ10" s="210" t="s">
        <v>48</v>
      </c>
      <c r="AR10" s="210" t="s">
        <v>49</v>
      </c>
      <c r="AS10" s="210" t="s">
        <v>48</v>
      </c>
      <c r="AT10" s="210" t="s">
        <v>49</v>
      </c>
      <c r="AU10" s="210" t="s">
        <v>48</v>
      </c>
      <c r="AV10" s="210" t="s">
        <v>49</v>
      </c>
      <c r="AW10" s="210" t="s">
        <v>48</v>
      </c>
      <c r="AX10" s="210" t="s">
        <v>49</v>
      </c>
      <c r="AY10" s="210" t="s">
        <v>48</v>
      </c>
      <c r="AZ10" s="210" t="s">
        <v>49</v>
      </c>
      <c r="BA10" s="210" t="s">
        <v>48</v>
      </c>
      <c r="BB10" s="210" t="s">
        <v>49</v>
      </c>
      <c r="BC10" s="210" t="s">
        <v>48</v>
      </c>
      <c r="BD10" s="210" t="s">
        <v>49</v>
      </c>
      <c r="BE10" s="210" t="s">
        <v>48</v>
      </c>
      <c r="BF10" s="210" t="s">
        <v>49</v>
      </c>
      <c r="BG10" s="210" t="s">
        <v>48</v>
      </c>
      <c r="BH10" s="210" t="s">
        <v>49</v>
      </c>
      <c r="BI10" s="210" t="s">
        <v>48</v>
      </c>
      <c r="BJ10" s="210" t="s">
        <v>49</v>
      </c>
      <c r="BK10" s="210" t="s">
        <v>48</v>
      </c>
      <c r="BL10" s="210" t="s">
        <v>49</v>
      </c>
      <c r="BM10" s="210" t="s">
        <v>48</v>
      </c>
      <c r="BN10" s="210" t="s">
        <v>49</v>
      </c>
      <c r="BO10" s="210" t="s">
        <v>48</v>
      </c>
      <c r="BP10" s="210" t="s">
        <v>49</v>
      </c>
      <c r="BQ10" s="210" t="s">
        <v>48</v>
      </c>
      <c r="BR10" s="210" t="s">
        <v>49</v>
      </c>
      <c r="BS10" s="210" t="s">
        <v>48</v>
      </c>
      <c r="BT10" s="210" t="s">
        <v>49</v>
      </c>
      <c r="BU10" s="210" t="s">
        <v>48</v>
      </c>
      <c r="BV10" s="210" t="s">
        <v>49</v>
      </c>
      <c r="BW10" s="210" t="s">
        <v>48</v>
      </c>
      <c r="BX10" s="210" t="s">
        <v>49</v>
      </c>
      <c r="BY10" s="210" t="s">
        <v>48</v>
      </c>
      <c r="BZ10" s="210" t="s">
        <v>49</v>
      </c>
      <c r="CA10" s="210" t="s">
        <v>48</v>
      </c>
      <c r="CB10" s="210" t="s">
        <v>49</v>
      </c>
      <c r="CC10" s="210" t="s">
        <v>48</v>
      </c>
      <c r="CD10" s="210" t="s">
        <v>49</v>
      </c>
      <c r="CE10" s="210" t="s">
        <v>48</v>
      </c>
      <c r="CF10" s="210" t="s">
        <v>49</v>
      </c>
      <c r="CG10" s="210" t="s">
        <v>48</v>
      </c>
      <c r="CH10" s="210" t="s">
        <v>49</v>
      </c>
      <c r="CI10" s="210" t="s">
        <v>48</v>
      </c>
      <c r="CJ10" s="210" t="s">
        <v>49</v>
      </c>
      <c r="CK10" s="210" t="s">
        <v>48</v>
      </c>
      <c r="CL10" s="210" t="s">
        <v>49</v>
      </c>
      <c r="CM10" s="210" t="s">
        <v>48</v>
      </c>
      <c r="CN10" s="210" t="s">
        <v>49</v>
      </c>
      <c r="CO10" s="210" t="s">
        <v>48</v>
      </c>
      <c r="CP10" s="210" t="s">
        <v>49</v>
      </c>
      <c r="CQ10" s="210" t="s">
        <v>48</v>
      </c>
      <c r="CR10" s="210" t="s">
        <v>49</v>
      </c>
      <c r="CS10" s="210" t="s">
        <v>48</v>
      </c>
      <c r="CT10" s="210" t="s">
        <v>49</v>
      </c>
      <c r="CU10" s="210" t="s">
        <v>48</v>
      </c>
      <c r="CV10" s="210" t="s">
        <v>49</v>
      </c>
      <c r="CW10" s="210" t="s">
        <v>48</v>
      </c>
      <c r="CX10" s="210" t="s">
        <v>49</v>
      </c>
      <c r="CY10" s="210" t="s">
        <v>48</v>
      </c>
      <c r="CZ10" s="210" t="s">
        <v>49</v>
      </c>
      <c r="DA10" s="210" t="s">
        <v>48</v>
      </c>
      <c r="DB10" s="210" t="s">
        <v>49</v>
      </c>
      <c r="DC10" s="210" t="s">
        <v>48</v>
      </c>
      <c r="DD10" s="210" t="s">
        <v>49</v>
      </c>
      <c r="DE10" s="210" t="s">
        <v>48</v>
      </c>
      <c r="DF10" s="210" t="s">
        <v>49</v>
      </c>
      <c r="DG10" s="210" t="s">
        <v>48</v>
      </c>
      <c r="DH10" s="210" t="s">
        <v>49</v>
      </c>
      <c r="DI10" s="210" t="s">
        <v>48</v>
      </c>
      <c r="DJ10" s="210" t="s">
        <v>49</v>
      </c>
      <c r="DK10" s="210" t="s">
        <v>48</v>
      </c>
      <c r="DL10" s="210" t="s">
        <v>49</v>
      </c>
      <c r="DM10" s="210" t="s">
        <v>48</v>
      </c>
      <c r="DN10" s="210" t="s">
        <v>49</v>
      </c>
      <c r="DO10" s="210" t="s">
        <v>48</v>
      </c>
      <c r="DP10" s="210" t="s">
        <v>49</v>
      </c>
      <c r="DQ10" s="210" t="s">
        <v>48</v>
      </c>
      <c r="DR10" s="210" t="s">
        <v>49</v>
      </c>
      <c r="DS10" s="210" t="s">
        <v>48</v>
      </c>
      <c r="DT10" s="210" t="s">
        <v>49</v>
      </c>
      <c r="DU10" s="210" t="s">
        <v>48</v>
      </c>
      <c r="DV10" s="210" t="s">
        <v>49</v>
      </c>
      <c r="DW10" s="210" t="s">
        <v>48</v>
      </c>
      <c r="DX10" s="210" t="s">
        <v>49</v>
      </c>
      <c r="DY10" s="210" t="s">
        <v>48</v>
      </c>
      <c r="DZ10" s="210" t="s">
        <v>49</v>
      </c>
      <c r="EA10" s="210" t="s">
        <v>48</v>
      </c>
      <c r="EB10" s="210" t="s">
        <v>49</v>
      </c>
      <c r="EC10" s="210" t="s">
        <v>48</v>
      </c>
      <c r="ED10" s="210" t="s">
        <v>49</v>
      </c>
      <c r="EE10" s="210" t="s">
        <v>48</v>
      </c>
      <c r="EF10" s="210" t="s">
        <v>49</v>
      </c>
      <c r="EG10" s="210" t="s">
        <v>48</v>
      </c>
      <c r="EH10" s="210" t="s">
        <v>49</v>
      </c>
      <c r="EI10" s="210" t="s">
        <v>48</v>
      </c>
      <c r="EJ10" s="210" t="s">
        <v>49</v>
      </c>
      <c r="EK10" s="210" t="s">
        <v>48</v>
      </c>
      <c r="EL10" s="210" t="s">
        <v>49</v>
      </c>
      <c r="EM10" s="210" t="s">
        <v>48</v>
      </c>
      <c r="EN10" s="210" t="s">
        <v>49</v>
      </c>
      <c r="EO10" s="210" t="s">
        <v>48</v>
      </c>
      <c r="EP10" s="210" t="s">
        <v>49</v>
      </c>
      <c r="EQ10" s="210" t="s">
        <v>48</v>
      </c>
      <c r="ER10" s="210" t="s">
        <v>49</v>
      </c>
      <c r="ES10" s="210" t="s">
        <v>48</v>
      </c>
      <c r="ET10" s="210" t="s">
        <v>49</v>
      </c>
      <c r="EU10" s="210" t="s">
        <v>48</v>
      </c>
      <c r="EV10" s="210" t="s">
        <v>49</v>
      </c>
      <c r="EW10" s="210" t="s">
        <v>48</v>
      </c>
      <c r="EX10" s="210" t="s">
        <v>49</v>
      </c>
      <c r="EY10" s="210" t="s">
        <v>48</v>
      </c>
      <c r="EZ10" s="210" t="s">
        <v>49</v>
      </c>
      <c r="FA10" s="210" t="s">
        <v>48</v>
      </c>
      <c r="FB10" s="210" t="s">
        <v>49</v>
      </c>
      <c r="FC10" s="210" t="s">
        <v>48</v>
      </c>
      <c r="FD10" s="210" t="s">
        <v>49</v>
      </c>
      <c r="FE10" s="210" t="s">
        <v>48</v>
      </c>
      <c r="FF10" s="210" t="s">
        <v>49</v>
      </c>
      <c r="FG10" s="210" t="s">
        <v>48</v>
      </c>
      <c r="FH10" s="210" t="s">
        <v>49</v>
      </c>
      <c r="FI10" s="210" t="s">
        <v>48</v>
      </c>
      <c r="FJ10" s="210" t="s">
        <v>49</v>
      </c>
      <c r="FK10" s="210" t="s">
        <v>48</v>
      </c>
      <c r="FL10" s="210" t="s">
        <v>49</v>
      </c>
      <c r="FM10" s="210" t="s">
        <v>48</v>
      </c>
      <c r="FN10" s="210" t="s">
        <v>49</v>
      </c>
      <c r="FO10" s="210" t="s">
        <v>48</v>
      </c>
      <c r="FP10" s="210" t="s">
        <v>49</v>
      </c>
      <c r="FQ10" s="210" t="s">
        <v>48</v>
      </c>
      <c r="FR10" s="210" t="s">
        <v>49</v>
      </c>
      <c r="FS10" s="210" t="s">
        <v>48</v>
      </c>
      <c r="FT10" s="210" t="s">
        <v>49</v>
      </c>
      <c r="FU10" s="210" t="s">
        <v>48</v>
      </c>
      <c r="FV10" s="210" t="s">
        <v>49</v>
      </c>
      <c r="FW10" s="210" t="s">
        <v>48</v>
      </c>
      <c r="FX10" s="210" t="s">
        <v>49</v>
      </c>
      <c r="FY10" s="210" t="s">
        <v>48</v>
      </c>
      <c r="FZ10" s="210" t="s">
        <v>49</v>
      </c>
      <c r="GA10" s="210" t="s">
        <v>48</v>
      </c>
      <c r="GB10" s="210" t="s">
        <v>49</v>
      </c>
      <c r="GC10" s="210" t="s">
        <v>48</v>
      </c>
      <c r="GD10" s="210" t="s">
        <v>49</v>
      </c>
      <c r="GE10" s="210" t="s">
        <v>48</v>
      </c>
      <c r="GF10" s="210" t="s">
        <v>49</v>
      </c>
      <c r="GG10" s="210" t="s">
        <v>48</v>
      </c>
      <c r="GH10" s="210" t="s">
        <v>49</v>
      </c>
      <c r="GI10" s="210" t="s">
        <v>48</v>
      </c>
      <c r="GJ10" s="210" t="s">
        <v>49</v>
      </c>
      <c r="GK10" s="210" t="s">
        <v>48</v>
      </c>
      <c r="GL10" s="210" t="s">
        <v>49</v>
      </c>
      <c r="GM10" s="210" t="s">
        <v>48</v>
      </c>
      <c r="GN10" s="210" t="s">
        <v>49</v>
      </c>
      <c r="GO10" s="210" t="s">
        <v>48</v>
      </c>
      <c r="GP10" s="210" t="s">
        <v>49</v>
      </c>
      <c r="GQ10" s="210" t="s">
        <v>48</v>
      </c>
      <c r="GR10" s="210" t="s">
        <v>49</v>
      </c>
      <c r="GS10" s="210" t="s">
        <v>48</v>
      </c>
      <c r="GT10" s="211" t="s">
        <v>49</v>
      </c>
      <c r="GU10" s="99" t="s">
        <v>47</v>
      </c>
      <c r="GV10" s="37" t="s">
        <v>50</v>
      </c>
      <c r="GW10" s="37" t="s">
        <v>51</v>
      </c>
      <c r="GX10" s="173" t="s">
        <v>52</v>
      </c>
      <c r="GY10" s="174" t="s">
        <v>47</v>
      </c>
      <c r="GZ10" s="39" t="s">
        <v>50</v>
      </c>
      <c r="HA10" s="39" t="s">
        <v>51</v>
      </c>
      <c r="HB10" s="175" t="s">
        <v>52</v>
      </c>
      <c r="HC10" s="550"/>
      <c r="HD10" s="40" t="s">
        <v>53</v>
      </c>
      <c r="HE10" s="40" t="s">
        <v>54</v>
      </c>
      <c r="HF10" s="41" t="s">
        <v>55</v>
      </c>
      <c r="HG10" s="550"/>
      <c r="HH10" s="550"/>
      <c r="HI10" s="550"/>
      <c r="HJ10" s="550"/>
      <c r="HK10" s="550"/>
    </row>
    <row r="11" spans="1:219" ht="118.5" customHeight="1">
      <c r="A11" s="2"/>
      <c r="B11" s="554" t="s">
        <v>246</v>
      </c>
      <c r="C11" s="554" t="s">
        <v>247</v>
      </c>
      <c r="D11" s="554" t="s">
        <v>248</v>
      </c>
      <c r="E11" s="616" t="s">
        <v>249</v>
      </c>
      <c r="F11" s="133" t="s">
        <v>250</v>
      </c>
      <c r="G11" s="103" t="s">
        <v>251</v>
      </c>
      <c r="H11" s="212">
        <v>1</v>
      </c>
      <c r="I11" s="213">
        <v>1</v>
      </c>
      <c r="J11" s="214">
        <v>1</v>
      </c>
      <c r="K11" s="215"/>
      <c r="L11" s="215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5"/>
      <c r="BF11" s="215"/>
      <c r="BG11" s="216"/>
      <c r="BH11" s="216"/>
      <c r="BI11" s="216"/>
      <c r="BJ11" s="216"/>
      <c r="BK11" s="216"/>
      <c r="BL11" s="216"/>
      <c r="BM11" s="216"/>
      <c r="BN11" s="216"/>
      <c r="BO11" s="216"/>
      <c r="BP11" s="216"/>
      <c r="BQ11" s="216"/>
      <c r="BR11" s="216"/>
      <c r="BS11" s="216"/>
      <c r="BT11" s="216"/>
      <c r="BU11" s="216"/>
      <c r="BV11" s="216"/>
      <c r="BW11" s="216"/>
      <c r="BX11" s="216"/>
      <c r="BY11" s="216"/>
      <c r="BZ11" s="216"/>
      <c r="CA11" s="216"/>
      <c r="CB11" s="216"/>
      <c r="CC11" s="216"/>
      <c r="CD11" s="216"/>
      <c r="CE11" s="216"/>
      <c r="CF11" s="216"/>
      <c r="CG11" s="216"/>
      <c r="CH11" s="216"/>
      <c r="CI11" s="216"/>
      <c r="CJ11" s="216"/>
      <c r="CK11" s="216"/>
      <c r="CL11" s="216"/>
      <c r="CM11" s="216"/>
      <c r="CN11" s="216"/>
      <c r="CO11" s="216"/>
      <c r="CP11" s="216"/>
      <c r="CQ11" s="216"/>
      <c r="CR11" s="216"/>
      <c r="CS11" s="216"/>
      <c r="CT11" s="216"/>
      <c r="CU11" s="216"/>
      <c r="CV11" s="216"/>
      <c r="CW11" s="216"/>
      <c r="CX11" s="216"/>
      <c r="CY11" s="216"/>
      <c r="CZ11" s="216"/>
      <c r="DA11" s="216"/>
      <c r="DB11" s="216"/>
      <c r="DC11" s="216"/>
      <c r="DD11" s="216"/>
      <c r="DE11" s="216"/>
      <c r="DF11" s="216"/>
      <c r="DG11" s="216"/>
      <c r="DH11" s="216"/>
      <c r="DI11" s="216"/>
      <c r="DJ11" s="216"/>
      <c r="DK11" s="216"/>
      <c r="DL11" s="216"/>
      <c r="DM11" s="216"/>
      <c r="DN11" s="216"/>
      <c r="DO11" s="216"/>
      <c r="DP11" s="216"/>
      <c r="DQ11" s="216"/>
      <c r="DR11" s="216"/>
      <c r="DS11" s="216"/>
      <c r="DT11" s="216"/>
      <c r="DU11" s="216"/>
      <c r="DV11" s="216"/>
      <c r="DW11" s="216"/>
      <c r="DX11" s="216"/>
      <c r="DY11" s="216"/>
      <c r="DZ11" s="216"/>
      <c r="EA11" s="216"/>
      <c r="EB11" s="216"/>
      <c r="EC11" s="216"/>
      <c r="ED11" s="216"/>
      <c r="EE11" s="216"/>
      <c r="EF11" s="216"/>
      <c r="EG11" s="216"/>
      <c r="EH11" s="216"/>
      <c r="EI11" s="216"/>
      <c r="EJ11" s="216"/>
      <c r="EK11" s="216"/>
      <c r="EL11" s="216"/>
      <c r="EM11" s="216"/>
      <c r="EN11" s="216"/>
      <c r="EO11" s="216"/>
      <c r="EP11" s="216"/>
      <c r="EQ11" s="216"/>
      <c r="ER11" s="216"/>
      <c r="ES11" s="216"/>
      <c r="ET11" s="216"/>
      <c r="EU11" s="216"/>
      <c r="EV11" s="216"/>
      <c r="EW11" s="216"/>
      <c r="EX11" s="216"/>
      <c r="EY11" s="216"/>
      <c r="EZ11" s="216"/>
      <c r="FA11" s="216"/>
      <c r="FB11" s="216"/>
      <c r="FC11" s="216"/>
      <c r="FD11" s="216"/>
      <c r="FE11" s="216"/>
      <c r="FF11" s="216"/>
      <c r="FG11" s="216"/>
      <c r="FH11" s="216"/>
      <c r="FI11" s="216"/>
      <c r="FJ11" s="216"/>
      <c r="FK11" s="216"/>
      <c r="FL11" s="216"/>
      <c r="FM11" s="216"/>
      <c r="FN11" s="216"/>
      <c r="FO11" s="216"/>
      <c r="FP11" s="216"/>
      <c r="FQ11" s="216"/>
      <c r="FR11" s="216"/>
      <c r="FS11" s="216"/>
      <c r="FT11" s="216"/>
      <c r="FU11" s="216"/>
      <c r="FV11" s="216"/>
      <c r="FW11" s="216"/>
      <c r="FX11" s="216"/>
      <c r="FY11" s="216"/>
      <c r="FZ11" s="216"/>
      <c r="GA11" s="216"/>
      <c r="GB11" s="216"/>
      <c r="GC11" s="216"/>
      <c r="GD11" s="216"/>
      <c r="GE11" s="216"/>
      <c r="GF11" s="216"/>
      <c r="GG11" s="216"/>
      <c r="GH11" s="216"/>
      <c r="GI11" s="216"/>
      <c r="GJ11" s="216"/>
      <c r="GK11" s="216"/>
      <c r="GL11" s="216"/>
      <c r="GM11" s="216"/>
      <c r="GN11" s="216"/>
      <c r="GO11" s="216"/>
      <c r="GP11" s="216"/>
      <c r="GQ11" s="216"/>
      <c r="GR11" s="216"/>
      <c r="GS11" s="215"/>
      <c r="GT11" s="215"/>
      <c r="GU11" s="108">
        <f t="shared" ref="GU11:GU12" si="0">H11</f>
        <v>1</v>
      </c>
      <c r="GV11" s="109">
        <f t="shared" ref="GV11:GW11" si="1">K11+M11+O11+Q11+S11+U11+W11+Y11+AA11+AC11+AE11+AG11+AI11+AK11+AM11+AO11+AQ11+AS11+AU11+AW11+AY11+BA11+BC11+BE11+BG11+BI11+BK11+BM11+BO11+BQ11+BS11+BU11+BW11+BY11+CA11+CC11+CE11+CG11+CI11+CK11+CM11+CO11+CQ11+CS11+CU11+CW11+CY11+DA11</f>
        <v>0</v>
      </c>
      <c r="GW11" s="109">
        <f t="shared" si="1"/>
        <v>0</v>
      </c>
      <c r="GX11" s="110" t="e">
        <f>GV11/GW11</f>
        <v>#DIV/0!</v>
      </c>
      <c r="GY11" s="111">
        <f t="shared" ref="GY11:GY12" si="2">I11</f>
        <v>1</v>
      </c>
      <c r="GZ11" s="112">
        <f t="shared" ref="GZ11:HA11" si="3">DC11+DE11+DG11+DI11+DK11+DM11+DO11+DQ11+DS11+DU11+DW11+DY11+EA11+EC11+EE11+EG11+EI11+EK11+EM11+EO11+EQ11+ES11+EU11+EW11+EY11+FA11+FC11+FE11+FG11+FI11+FK11+FM11+FO11+FQ11+FS11+FU11+FW11+FY11+GA11+GC11+GE11+GG11+GI11+GK11+GM11+GO11++GQ11+GS11</f>
        <v>0</v>
      </c>
      <c r="HA11" s="112">
        <f t="shared" si="3"/>
        <v>0</v>
      </c>
      <c r="HB11" s="113" t="e">
        <f>GZ11/HA11</f>
        <v>#DIV/0!</v>
      </c>
      <c r="HC11" s="114">
        <f t="shared" ref="HC11:HC12" si="4">J11</f>
        <v>1</v>
      </c>
      <c r="HD11" s="115">
        <f t="shared" ref="HD11:HE11" si="5">+GV11+GZ11</f>
        <v>0</v>
      </c>
      <c r="HE11" s="115">
        <f t="shared" si="5"/>
        <v>0</v>
      </c>
      <c r="HF11" s="54" t="e">
        <f>HD11/HE11</f>
        <v>#DIV/0!</v>
      </c>
      <c r="HG11" s="116"/>
      <c r="HH11" s="117"/>
      <c r="HI11" s="117"/>
      <c r="HJ11" s="117"/>
      <c r="HK11" s="118"/>
    </row>
    <row r="12" spans="1:219" ht="85.5" customHeight="1">
      <c r="A12" s="2"/>
      <c r="B12" s="550"/>
      <c r="C12" s="550"/>
      <c r="D12" s="550"/>
      <c r="E12" s="550"/>
      <c r="F12" s="133" t="s">
        <v>252</v>
      </c>
      <c r="G12" s="103" t="s">
        <v>253</v>
      </c>
      <c r="H12" s="217">
        <v>1</v>
      </c>
      <c r="I12" s="218">
        <v>1</v>
      </c>
      <c r="J12" s="219">
        <f>H12+I12</f>
        <v>2</v>
      </c>
      <c r="K12" s="657"/>
      <c r="L12" s="532"/>
      <c r="M12" s="657"/>
      <c r="N12" s="532"/>
      <c r="O12" s="657"/>
      <c r="P12" s="532"/>
      <c r="Q12" s="657"/>
      <c r="R12" s="532"/>
      <c r="S12" s="657"/>
      <c r="T12" s="532"/>
      <c r="U12" s="657"/>
      <c r="V12" s="532"/>
      <c r="W12" s="657"/>
      <c r="X12" s="532"/>
      <c r="Y12" s="657"/>
      <c r="Z12" s="532"/>
      <c r="AA12" s="657"/>
      <c r="AB12" s="532"/>
      <c r="AC12" s="657"/>
      <c r="AD12" s="532"/>
      <c r="AE12" s="657"/>
      <c r="AF12" s="532"/>
      <c r="AG12" s="657"/>
      <c r="AH12" s="532"/>
      <c r="AI12" s="657"/>
      <c r="AJ12" s="532"/>
      <c r="AK12" s="657"/>
      <c r="AL12" s="532"/>
      <c r="AM12" s="657"/>
      <c r="AN12" s="532"/>
      <c r="AO12" s="657"/>
      <c r="AP12" s="532"/>
      <c r="AQ12" s="657"/>
      <c r="AR12" s="532"/>
      <c r="AS12" s="657"/>
      <c r="AT12" s="532"/>
      <c r="AU12" s="657"/>
      <c r="AV12" s="532"/>
      <c r="AW12" s="657"/>
      <c r="AX12" s="532"/>
      <c r="AY12" s="657"/>
      <c r="AZ12" s="532"/>
      <c r="BA12" s="657"/>
      <c r="BB12" s="532"/>
      <c r="BC12" s="657"/>
      <c r="BD12" s="532"/>
      <c r="BE12" s="657"/>
      <c r="BF12" s="532"/>
      <c r="BG12" s="657"/>
      <c r="BH12" s="532"/>
      <c r="BI12" s="657"/>
      <c r="BJ12" s="532"/>
      <c r="BK12" s="657"/>
      <c r="BL12" s="532"/>
      <c r="BM12" s="657"/>
      <c r="BN12" s="532"/>
      <c r="BO12" s="657"/>
      <c r="BP12" s="532"/>
      <c r="BQ12" s="657"/>
      <c r="BR12" s="532"/>
      <c r="BS12" s="657"/>
      <c r="BT12" s="532"/>
      <c r="BU12" s="657"/>
      <c r="BV12" s="532"/>
      <c r="BW12" s="657"/>
      <c r="BX12" s="532"/>
      <c r="BY12" s="657"/>
      <c r="BZ12" s="532"/>
      <c r="CA12" s="657"/>
      <c r="CB12" s="532"/>
      <c r="CC12" s="657"/>
      <c r="CD12" s="532"/>
      <c r="CE12" s="657"/>
      <c r="CF12" s="532"/>
      <c r="CG12" s="657"/>
      <c r="CH12" s="532"/>
      <c r="CI12" s="657"/>
      <c r="CJ12" s="532"/>
      <c r="CK12" s="657"/>
      <c r="CL12" s="532"/>
      <c r="CM12" s="657"/>
      <c r="CN12" s="532"/>
      <c r="CO12" s="657"/>
      <c r="CP12" s="532"/>
      <c r="CQ12" s="657"/>
      <c r="CR12" s="532"/>
      <c r="CS12" s="657"/>
      <c r="CT12" s="532"/>
      <c r="CU12" s="657"/>
      <c r="CV12" s="532"/>
      <c r="CW12" s="657"/>
      <c r="CX12" s="532"/>
      <c r="CY12" s="657"/>
      <c r="CZ12" s="532"/>
      <c r="DA12" s="657"/>
      <c r="DB12" s="532"/>
      <c r="DC12" s="657"/>
      <c r="DD12" s="532"/>
      <c r="DE12" s="657"/>
      <c r="DF12" s="532"/>
      <c r="DG12" s="657"/>
      <c r="DH12" s="532"/>
      <c r="DI12" s="657"/>
      <c r="DJ12" s="532"/>
      <c r="DK12" s="657"/>
      <c r="DL12" s="532"/>
      <c r="DM12" s="657"/>
      <c r="DN12" s="532"/>
      <c r="DO12" s="657"/>
      <c r="DP12" s="532"/>
      <c r="DQ12" s="657"/>
      <c r="DR12" s="532"/>
      <c r="DS12" s="657"/>
      <c r="DT12" s="532"/>
      <c r="DU12" s="657"/>
      <c r="DV12" s="532"/>
      <c r="DW12" s="657"/>
      <c r="DX12" s="532"/>
      <c r="DY12" s="657"/>
      <c r="DZ12" s="532"/>
      <c r="EA12" s="657"/>
      <c r="EB12" s="532"/>
      <c r="EC12" s="657"/>
      <c r="ED12" s="532"/>
      <c r="EE12" s="657"/>
      <c r="EF12" s="532"/>
      <c r="EG12" s="657"/>
      <c r="EH12" s="532"/>
      <c r="EI12" s="657"/>
      <c r="EJ12" s="532"/>
      <c r="EK12" s="657"/>
      <c r="EL12" s="532"/>
      <c r="EM12" s="657"/>
      <c r="EN12" s="532"/>
      <c r="EO12" s="657"/>
      <c r="EP12" s="532"/>
      <c r="EQ12" s="657"/>
      <c r="ER12" s="532"/>
      <c r="ES12" s="657"/>
      <c r="ET12" s="532"/>
      <c r="EU12" s="657"/>
      <c r="EV12" s="532"/>
      <c r="EW12" s="657"/>
      <c r="EX12" s="532"/>
      <c r="EY12" s="657"/>
      <c r="EZ12" s="532"/>
      <c r="FA12" s="657"/>
      <c r="FB12" s="532"/>
      <c r="FC12" s="657"/>
      <c r="FD12" s="532"/>
      <c r="FE12" s="657"/>
      <c r="FF12" s="532"/>
      <c r="FG12" s="657"/>
      <c r="FH12" s="532"/>
      <c r="FI12" s="657"/>
      <c r="FJ12" s="532"/>
      <c r="FK12" s="657"/>
      <c r="FL12" s="532"/>
      <c r="FM12" s="657"/>
      <c r="FN12" s="532"/>
      <c r="FO12" s="657"/>
      <c r="FP12" s="532"/>
      <c r="FQ12" s="657"/>
      <c r="FR12" s="532"/>
      <c r="FS12" s="657"/>
      <c r="FT12" s="532"/>
      <c r="FU12" s="657"/>
      <c r="FV12" s="532"/>
      <c r="FW12" s="657"/>
      <c r="FX12" s="532"/>
      <c r="FY12" s="657"/>
      <c r="FZ12" s="532"/>
      <c r="GA12" s="657"/>
      <c r="GB12" s="532"/>
      <c r="GC12" s="657"/>
      <c r="GD12" s="532"/>
      <c r="GE12" s="657"/>
      <c r="GF12" s="532"/>
      <c r="GG12" s="657"/>
      <c r="GH12" s="532"/>
      <c r="GI12" s="657"/>
      <c r="GJ12" s="532"/>
      <c r="GK12" s="657"/>
      <c r="GL12" s="532"/>
      <c r="GM12" s="657"/>
      <c r="GN12" s="532"/>
      <c r="GO12" s="657"/>
      <c r="GP12" s="532"/>
      <c r="GQ12" s="657"/>
      <c r="GR12" s="532"/>
      <c r="GS12" s="657"/>
      <c r="GT12" s="532"/>
      <c r="GU12" s="49">
        <f t="shared" si="0"/>
        <v>1</v>
      </c>
      <c r="GV12" s="583">
        <f>K12+M12+O12+Q12+S12+U12+W12+Y12+AA12+AC12+AE12+AG12+AI12+AK12+AM12+AO12+AQ12+AS12+AU12+AW12+AY12+BA12+BC12+BE12+BG12+BI12+BK12+BM12+BO12+BQ12+BS12+BU12+BW12+BY12+CA12+CC12+CE12+CG12+CI12+CK12+CM12+CO12+CQ12+CS12+CU12+CW12+CY12+DA12</f>
        <v>0</v>
      </c>
      <c r="GW12" s="532"/>
      <c r="GX12" s="50">
        <f>GV12</f>
        <v>0</v>
      </c>
      <c r="GY12" s="51">
        <f t="shared" si="2"/>
        <v>1</v>
      </c>
      <c r="GZ12" s="584">
        <f>DC12+DE12+DG12+DI12+DK12+DM12+DO12+DQ12+DS12+DU12+DW12+DY12+EA12+EC12+EE12+EG12+EI12+EK12+EM12+EO12+EQ12+ES12+EU12+EW12+EY12+FA12+FC12+FE12+FG12+FI12+FK12+FM12+FO12+FQ12+FS12+FU12+FW12+FY12+GA12+GC12+GE12+GG12+GI12+GK12+GM12+GO12++GQ12+GS12</f>
        <v>0</v>
      </c>
      <c r="HA12" s="532"/>
      <c r="HB12" s="52">
        <f>GZ12</f>
        <v>0</v>
      </c>
      <c r="HC12" s="53">
        <f t="shared" si="4"/>
        <v>2</v>
      </c>
      <c r="HD12" s="585">
        <f>+GV12+GZ12</f>
        <v>0</v>
      </c>
      <c r="HE12" s="532"/>
      <c r="HF12" s="54">
        <f>(HD12*GU$1)/HC12</f>
        <v>0</v>
      </c>
      <c r="HG12" s="55"/>
      <c r="HH12" s="117"/>
      <c r="HI12" s="117"/>
      <c r="HJ12" s="117"/>
      <c r="HK12" s="118"/>
    </row>
    <row r="13" spans="1:219" ht="36" customHeight="1">
      <c r="A13" s="2"/>
      <c r="B13" s="626" t="s">
        <v>244</v>
      </c>
      <c r="C13" s="532"/>
      <c r="D13" s="658"/>
      <c r="E13" s="659"/>
      <c r="F13" s="659"/>
      <c r="G13" s="659"/>
      <c r="H13" s="659"/>
      <c r="I13" s="659"/>
      <c r="J13" s="659"/>
      <c r="K13" s="659"/>
      <c r="L13" s="659"/>
      <c r="M13" s="659"/>
      <c r="N13" s="659"/>
      <c r="O13" s="659"/>
      <c r="P13" s="659"/>
      <c r="Q13" s="659"/>
      <c r="R13" s="659"/>
      <c r="S13" s="659"/>
      <c r="T13" s="659"/>
      <c r="U13" s="659"/>
      <c r="V13" s="659"/>
      <c r="W13" s="659"/>
      <c r="X13" s="659"/>
      <c r="Y13" s="659"/>
      <c r="Z13" s="659"/>
      <c r="AA13" s="659"/>
      <c r="AB13" s="659"/>
      <c r="AC13" s="659"/>
      <c r="AD13" s="659"/>
      <c r="AE13" s="659"/>
      <c r="AF13" s="659"/>
      <c r="AG13" s="659"/>
      <c r="AH13" s="659"/>
      <c r="AI13" s="659"/>
      <c r="AJ13" s="659"/>
      <c r="AK13" s="659"/>
      <c r="AL13" s="659"/>
      <c r="AM13" s="659"/>
      <c r="AN13" s="659"/>
      <c r="AO13" s="659"/>
      <c r="AP13" s="659"/>
      <c r="AQ13" s="659"/>
      <c r="AR13" s="659"/>
      <c r="AS13" s="659"/>
      <c r="AT13" s="659"/>
      <c r="AU13" s="659"/>
      <c r="AV13" s="659"/>
      <c r="AW13" s="659"/>
      <c r="AX13" s="659"/>
      <c r="AY13" s="659"/>
      <c r="AZ13" s="659"/>
      <c r="BA13" s="659"/>
      <c r="BB13" s="659"/>
      <c r="BC13" s="659"/>
      <c r="BD13" s="659"/>
      <c r="BE13" s="659"/>
      <c r="BF13" s="659"/>
      <c r="BG13" s="659"/>
      <c r="BH13" s="659"/>
      <c r="BI13" s="659"/>
      <c r="BJ13" s="659"/>
      <c r="BK13" s="659"/>
      <c r="BL13" s="659"/>
      <c r="BM13" s="659"/>
      <c r="BN13" s="659"/>
      <c r="BO13" s="659"/>
      <c r="BP13" s="659"/>
      <c r="BQ13" s="659"/>
      <c r="BR13" s="659"/>
      <c r="BS13" s="659"/>
      <c r="BT13" s="659"/>
      <c r="BU13" s="659"/>
      <c r="BV13" s="659"/>
      <c r="BW13" s="659"/>
      <c r="BX13" s="659"/>
      <c r="BY13" s="659"/>
      <c r="BZ13" s="659"/>
      <c r="CA13" s="659"/>
      <c r="CB13" s="659"/>
      <c r="CC13" s="659"/>
      <c r="CD13" s="659"/>
      <c r="CE13" s="659"/>
      <c r="CF13" s="659"/>
      <c r="CG13" s="659"/>
      <c r="CH13" s="659"/>
      <c r="CI13" s="659"/>
      <c r="CJ13" s="659"/>
      <c r="CK13" s="659"/>
      <c r="CL13" s="659"/>
      <c r="CM13" s="659"/>
      <c r="CN13" s="659"/>
      <c r="CO13" s="659"/>
      <c r="CP13" s="659"/>
      <c r="CQ13" s="659"/>
      <c r="CR13" s="659"/>
      <c r="CS13" s="659"/>
      <c r="CT13" s="659"/>
      <c r="CU13" s="659"/>
      <c r="CV13" s="659"/>
      <c r="CW13" s="659"/>
      <c r="CX13" s="659"/>
      <c r="CY13" s="659"/>
      <c r="CZ13" s="659"/>
      <c r="DA13" s="659"/>
      <c r="DB13" s="659"/>
      <c r="DC13" s="659"/>
      <c r="DD13" s="659"/>
      <c r="DE13" s="659"/>
      <c r="DF13" s="659"/>
      <c r="DG13" s="659"/>
      <c r="DH13" s="659"/>
      <c r="DI13" s="659"/>
      <c r="DJ13" s="659"/>
      <c r="DK13" s="659"/>
      <c r="DL13" s="659"/>
      <c r="DM13" s="659"/>
      <c r="DN13" s="659"/>
      <c r="DO13" s="659"/>
      <c r="DP13" s="659"/>
      <c r="DQ13" s="659"/>
      <c r="DR13" s="659"/>
      <c r="DS13" s="659"/>
      <c r="DT13" s="659"/>
      <c r="DU13" s="659"/>
      <c r="DV13" s="659"/>
      <c r="DW13" s="659"/>
      <c r="DX13" s="659"/>
      <c r="DY13" s="659"/>
      <c r="DZ13" s="659"/>
      <c r="EA13" s="659"/>
      <c r="EB13" s="659"/>
      <c r="EC13" s="659"/>
      <c r="ED13" s="659"/>
      <c r="EE13" s="659"/>
      <c r="EF13" s="659"/>
      <c r="EG13" s="659"/>
      <c r="EH13" s="659"/>
      <c r="EI13" s="659"/>
      <c r="EJ13" s="659"/>
      <c r="EK13" s="659"/>
      <c r="EL13" s="659"/>
      <c r="EM13" s="659"/>
      <c r="EN13" s="659"/>
      <c r="EO13" s="659"/>
      <c r="EP13" s="659"/>
      <c r="EQ13" s="659"/>
      <c r="ER13" s="659"/>
      <c r="ES13" s="659"/>
      <c r="ET13" s="659"/>
      <c r="EU13" s="659"/>
      <c r="EV13" s="659"/>
      <c r="EW13" s="659"/>
      <c r="EX13" s="659"/>
      <c r="EY13" s="659"/>
      <c r="EZ13" s="659"/>
      <c r="FA13" s="659"/>
      <c r="FB13" s="659"/>
      <c r="FC13" s="659"/>
      <c r="FD13" s="659"/>
      <c r="FE13" s="659"/>
      <c r="FF13" s="659"/>
      <c r="FG13" s="659"/>
      <c r="FH13" s="659"/>
      <c r="FI13" s="659"/>
      <c r="FJ13" s="659"/>
      <c r="FK13" s="659"/>
      <c r="FL13" s="659"/>
      <c r="FM13" s="659"/>
      <c r="FN13" s="659"/>
      <c r="FO13" s="659"/>
      <c r="FP13" s="659"/>
      <c r="FQ13" s="659"/>
      <c r="FR13" s="659"/>
      <c r="FS13" s="659"/>
      <c r="FT13" s="659"/>
      <c r="FU13" s="659"/>
      <c r="FV13" s="659"/>
      <c r="FW13" s="659"/>
      <c r="FX13" s="659"/>
      <c r="FY13" s="659"/>
      <c r="FZ13" s="659"/>
      <c r="GA13" s="659"/>
      <c r="GB13" s="659"/>
      <c r="GC13" s="659"/>
      <c r="GD13" s="659"/>
      <c r="GE13" s="659"/>
      <c r="GF13" s="659"/>
      <c r="GG13" s="659"/>
      <c r="GH13" s="659"/>
      <c r="GI13" s="659"/>
      <c r="GJ13" s="659"/>
      <c r="GK13" s="659"/>
      <c r="GL13" s="659"/>
      <c r="GM13" s="659"/>
      <c r="GN13" s="659"/>
      <c r="GO13" s="659"/>
      <c r="GP13" s="659"/>
      <c r="GQ13" s="659"/>
      <c r="GR13" s="659"/>
      <c r="GS13" s="659"/>
      <c r="GT13" s="660"/>
      <c r="GU13" s="220"/>
      <c r="GV13" s="221"/>
      <c r="GW13" s="221"/>
      <c r="GX13" s="222"/>
      <c r="GY13" s="223"/>
      <c r="GZ13" s="224"/>
      <c r="HA13" s="224"/>
      <c r="HB13" s="225"/>
      <c r="HC13" s="226"/>
      <c r="HD13" s="227"/>
      <c r="HE13" s="227"/>
      <c r="HF13" s="177"/>
      <c r="HG13" s="116"/>
      <c r="HH13" s="117"/>
      <c r="HI13" s="117"/>
      <c r="HJ13" s="117"/>
      <c r="HK13" s="118"/>
    </row>
    <row r="14" spans="1:219" ht="19.5" customHeight="1">
      <c r="A14" s="228"/>
      <c r="B14" s="579" t="s">
        <v>7</v>
      </c>
      <c r="C14" s="579" t="s">
        <v>8</v>
      </c>
      <c r="D14" s="579" t="s">
        <v>9</v>
      </c>
      <c r="E14" s="579" t="s">
        <v>10</v>
      </c>
      <c r="F14" s="662" t="s">
        <v>11</v>
      </c>
      <c r="G14" s="532"/>
      <c r="H14" s="661" t="s">
        <v>12</v>
      </c>
      <c r="I14" s="536"/>
      <c r="J14" s="537"/>
      <c r="K14" s="654" t="s">
        <v>13</v>
      </c>
      <c r="L14" s="536"/>
      <c r="M14" s="536"/>
      <c r="N14" s="536"/>
      <c r="O14" s="536"/>
      <c r="P14" s="536"/>
      <c r="Q14" s="536"/>
      <c r="R14" s="536"/>
      <c r="S14" s="536"/>
      <c r="T14" s="536"/>
      <c r="U14" s="536"/>
      <c r="V14" s="536"/>
      <c r="W14" s="536"/>
      <c r="X14" s="536"/>
      <c r="Y14" s="536"/>
      <c r="Z14" s="537"/>
      <c r="AA14" s="655" t="s">
        <v>14</v>
      </c>
      <c r="AB14" s="536"/>
      <c r="AC14" s="536"/>
      <c r="AD14" s="536"/>
      <c r="AE14" s="536"/>
      <c r="AF14" s="536"/>
      <c r="AG14" s="536"/>
      <c r="AH14" s="536"/>
      <c r="AI14" s="536"/>
      <c r="AJ14" s="536"/>
      <c r="AK14" s="536"/>
      <c r="AL14" s="536"/>
      <c r="AM14" s="536"/>
      <c r="AN14" s="536"/>
      <c r="AO14" s="536"/>
      <c r="AP14" s="537"/>
      <c r="AQ14" s="653" t="s">
        <v>15</v>
      </c>
      <c r="AR14" s="536"/>
      <c r="AS14" s="536"/>
      <c r="AT14" s="536"/>
      <c r="AU14" s="536"/>
      <c r="AV14" s="536"/>
      <c r="AW14" s="536"/>
      <c r="AX14" s="536"/>
      <c r="AY14" s="536"/>
      <c r="AZ14" s="536"/>
      <c r="BA14" s="536"/>
      <c r="BB14" s="536"/>
      <c r="BC14" s="536"/>
      <c r="BD14" s="536"/>
      <c r="BE14" s="536"/>
      <c r="BF14" s="537"/>
      <c r="BG14" s="654" t="s">
        <v>16</v>
      </c>
      <c r="BH14" s="536"/>
      <c r="BI14" s="536"/>
      <c r="BJ14" s="536"/>
      <c r="BK14" s="536"/>
      <c r="BL14" s="536"/>
      <c r="BM14" s="536"/>
      <c r="BN14" s="536"/>
      <c r="BO14" s="536"/>
      <c r="BP14" s="536"/>
      <c r="BQ14" s="536"/>
      <c r="BR14" s="536"/>
      <c r="BS14" s="536"/>
      <c r="BT14" s="536"/>
      <c r="BU14" s="536"/>
      <c r="BV14" s="537"/>
      <c r="BW14" s="655" t="s">
        <v>17</v>
      </c>
      <c r="BX14" s="536"/>
      <c r="BY14" s="536"/>
      <c r="BZ14" s="536"/>
      <c r="CA14" s="536"/>
      <c r="CB14" s="536"/>
      <c r="CC14" s="536"/>
      <c r="CD14" s="536"/>
      <c r="CE14" s="536"/>
      <c r="CF14" s="536"/>
      <c r="CG14" s="536"/>
      <c r="CH14" s="536"/>
      <c r="CI14" s="536"/>
      <c r="CJ14" s="536"/>
      <c r="CK14" s="536"/>
      <c r="CL14" s="537"/>
      <c r="CM14" s="653" t="s">
        <v>18</v>
      </c>
      <c r="CN14" s="536"/>
      <c r="CO14" s="536"/>
      <c r="CP14" s="536"/>
      <c r="CQ14" s="536"/>
      <c r="CR14" s="536"/>
      <c r="CS14" s="536"/>
      <c r="CT14" s="536"/>
      <c r="CU14" s="536"/>
      <c r="CV14" s="536"/>
      <c r="CW14" s="536"/>
      <c r="CX14" s="536"/>
      <c r="CY14" s="536"/>
      <c r="CZ14" s="536"/>
      <c r="DA14" s="536"/>
      <c r="DB14" s="537"/>
      <c r="DC14" s="654" t="s">
        <v>19</v>
      </c>
      <c r="DD14" s="536"/>
      <c r="DE14" s="536"/>
      <c r="DF14" s="536"/>
      <c r="DG14" s="536"/>
      <c r="DH14" s="536"/>
      <c r="DI14" s="536"/>
      <c r="DJ14" s="536"/>
      <c r="DK14" s="536"/>
      <c r="DL14" s="536"/>
      <c r="DM14" s="536"/>
      <c r="DN14" s="536"/>
      <c r="DO14" s="536"/>
      <c r="DP14" s="536"/>
      <c r="DQ14" s="536"/>
      <c r="DR14" s="537"/>
      <c r="DS14" s="655" t="s">
        <v>20</v>
      </c>
      <c r="DT14" s="536"/>
      <c r="DU14" s="536"/>
      <c r="DV14" s="536"/>
      <c r="DW14" s="536"/>
      <c r="DX14" s="536"/>
      <c r="DY14" s="536"/>
      <c r="DZ14" s="536"/>
      <c r="EA14" s="536"/>
      <c r="EB14" s="536"/>
      <c r="EC14" s="536"/>
      <c r="ED14" s="536"/>
      <c r="EE14" s="536"/>
      <c r="EF14" s="536"/>
      <c r="EG14" s="536"/>
      <c r="EH14" s="537"/>
      <c r="EI14" s="653" t="s">
        <v>21</v>
      </c>
      <c r="EJ14" s="536"/>
      <c r="EK14" s="536"/>
      <c r="EL14" s="536"/>
      <c r="EM14" s="536"/>
      <c r="EN14" s="536"/>
      <c r="EO14" s="536"/>
      <c r="EP14" s="536"/>
      <c r="EQ14" s="536"/>
      <c r="ER14" s="536"/>
      <c r="ES14" s="536"/>
      <c r="ET14" s="536"/>
      <c r="EU14" s="536"/>
      <c r="EV14" s="536"/>
      <c r="EW14" s="536"/>
      <c r="EX14" s="537"/>
      <c r="EY14" s="654" t="s">
        <v>22</v>
      </c>
      <c r="EZ14" s="536"/>
      <c r="FA14" s="536"/>
      <c r="FB14" s="536"/>
      <c r="FC14" s="536"/>
      <c r="FD14" s="536"/>
      <c r="FE14" s="536"/>
      <c r="FF14" s="536"/>
      <c r="FG14" s="536"/>
      <c r="FH14" s="536"/>
      <c r="FI14" s="536"/>
      <c r="FJ14" s="536"/>
      <c r="FK14" s="536"/>
      <c r="FL14" s="536"/>
      <c r="FM14" s="536"/>
      <c r="FN14" s="537"/>
      <c r="FO14" s="655" t="s">
        <v>23</v>
      </c>
      <c r="FP14" s="536"/>
      <c r="FQ14" s="536"/>
      <c r="FR14" s="536"/>
      <c r="FS14" s="536"/>
      <c r="FT14" s="536"/>
      <c r="FU14" s="536"/>
      <c r="FV14" s="536"/>
      <c r="FW14" s="536"/>
      <c r="FX14" s="536"/>
      <c r="FY14" s="536"/>
      <c r="FZ14" s="536"/>
      <c r="GA14" s="536"/>
      <c r="GB14" s="536"/>
      <c r="GC14" s="536"/>
      <c r="GD14" s="537"/>
      <c r="GE14" s="653" t="s">
        <v>24</v>
      </c>
      <c r="GF14" s="536"/>
      <c r="GG14" s="536"/>
      <c r="GH14" s="536"/>
      <c r="GI14" s="536"/>
      <c r="GJ14" s="536"/>
      <c r="GK14" s="536"/>
      <c r="GL14" s="536"/>
      <c r="GM14" s="536"/>
      <c r="GN14" s="536"/>
      <c r="GO14" s="536"/>
      <c r="GP14" s="536"/>
      <c r="GQ14" s="536"/>
      <c r="GR14" s="536"/>
      <c r="GS14" s="536"/>
      <c r="GT14" s="537"/>
      <c r="GU14" s="599" t="s">
        <v>12</v>
      </c>
      <c r="GV14" s="558"/>
      <c r="GW14" s="558"/>
      <c r="GX14" s="558"/>
      <c r="GY14" s="558"/>
      <c r="GZ14" s="558"/>
      <c r="HA14" s="558"/>
      <c r="HB14" s="558"/>
      <c r="HC14" s="532"/>
      <c r="HD14" s="656" t="s">
        <v>25</v>
      </c>
      <c r="HE14" s="536"/>
      <c r="HF14" s="537"/>
      <c r="HG14" s="612"/>
      <c r="HH14" s="30"/>
      <c r="HI14" s="30"/>
      <c r="HJ14" s="30"/>
      <c r="HK14" s="118"/>
    </row>
    <row r="15" spans="1:219" ht="19.5" customHeight="1">
      <c r="A15" s="228"/>
      <c r="B15" s="546"/>
      <c r="C15" s="546"/>
      <c r="D15" s="546"/>
      <c r="E15" s="546"/>
      <c r="F15" s="579" t="s">
        <v>26</v>
      </c>
      <c r="G15" s="579" t="s">
        <v>27</v>
      </c>
      <c r="H15" s="613" t="s">
        <v>28</v>
      </c>
      <c r="I15" s="614" t="s">
        <v>29</v>
      </c>
      <c r="J15" s="611" t="s">
        <v>30</v>
      </c>
      <c r="K15" s="538"/>
      <c r="L15" s="539"/>
      <c r="M15" s="539"/>
      <c r="N15" s="539"/>
      <c r="O15" s="539"/>
      <c r="P15" s="539"/>
      <c r="Q15" s="539"/>
      <c r="R15" s="539"/>
      <c r="S15" s="539"/>
      <c r="T15" s="539"/>
      <c r="U15" s="539"/>
      <c r="V15" s="539"/>
      <c r="W15" s="539"/>
      <c r="X15" s="539"/>
      <c r="Y15" s="539"/>
      <c r="Z15" s="540"/>
      <c r="AA15" s="538"/>
      <c r="AB15" s="539"/>
      <c r="AC15" s="539"/>
      <c r="AD15" s="539"/>
      <c r="AE15" s="539"/>
      <c r="AF15" s="539"/>
      <c r="AG15" s="539"/>
      <c r="AH15" s="539"/>
      <c r="AI15" s="539"/>
      <c r="AJ15" s="539"/>
      <c r="AK15" s="539"/>
      <c r="AL15" s="539"/>
      <c r="AM15" s="539"/>
      <c r="AN15" s="539"/>
      <c r="AO15" s="539"/>
      <c r="AP15" s="540"/>
      <c r="AQ15" s="538"/>
      <c r="AR15" s="539"/>
      <c r="AS15" s="539"/>
      <c r="AT15" s="539"/>
      <c r="AU15" s="539"/>
      <c r="AV15" s="539"/>
      <c r="AW15" s="539"/>
      <c r="AX15" s="539"/>
      <c r="AY15" s="539"/>
      <c r="AZ15" s="539"/>
      <c r="BA15" s="539"/>
      <c r="BB15" s="539"/>
      <c r="BC15" s="539"/>
      <c r="BD15" s="539"/>
      <c r="BE15" s="539"/>
      <c r="BF15" s="540"/>
      <c r="BG15" s="538"/>
      <c r="BH15" s="539"/>
      <c r="BI15" s="539"/>
      <c r="BJ15" s="539"/>
      <c r="BK15" s="539"/>
      <c r="BL15" s="539"/>
      <c r="BM15" s="539"/>
      <c r="BN15" s="539"/>
      <c r="BO15" s="539"/>
      <c r="BP15" s="539"/>
      <c r="BQ15" s="539"/>
      <c r="BR15" s="539"/>
      <c r="BS15" s="539"/>
      <c r="BT15" s="539"/>
      <c r="BU15" s="539"/>
      <c r="BV15" s="540"/>
      <c r="BW15" s="538"/>
      <c r="BX15" s="539"/>
      <c r="BY15" s="539"/>
      <c r="BZ15" s="539"/>
      <c r="CA15" s="539"/>
      <c r="CB15" s="539"/>
      <c r="CC15" s="539"/>
      <c r="CD15" s="539"/>
      <c r="CE15" s="539"/>
      <c r="CF15" s="539"/>
      <c r="CG15" s="539"/>
      <c r="CH15" s="539"/>
      <c r="CI15" s="539"/>
      <c r="CJ15" s="539"/>
      <c r="CK15" s="539"/>
      <c r="CL15" s="540"/>
      <c r="CM15" s="538"/>
      <c r="CN15" s="539"/>
      <c r="CO15" s="539"/>
      <c r="CP15" s="539"/>
      <c r="CQ15" s="539"/>
      <c r="CR15" s="539"/>
      <c r="CS15" s="539"/>
      <c r="CT15" s="539"/>
      <c r="CU15" s="539"/>
      <c r="CV15" s="539"/>
      <c r="CW15" s="539"/>
      <c r="CX15" s="539"/>
      <c r="CY15" s="539"/>
      <c r="CZ15" s="539"/>
      <c r="DA15" s="539"/>
      <c r="DB15" s="540"/>
      <c r="DC15" s="538"/>
      <c r="DD15" s="539"/>
      <c r="DE15" s="539"/>
      <c r="DF15" s="539"/>
      <c r="DG15" s="539"/>
      <c r="DH15" s="539"/>
      <c r="DI15" s="539"/>
      <c r="DJ15" s="539"/>
      <c r="DK15" s="539"/>
      <c r="DL15" s="539"/>
      <c r="DM15" s="539"/>
      <c r="DN15" s="539"/>
      <c r="DO15" s="539"/>
      <c r="DP15" s="539"/>
      <c r="DQ15" s="539"/>
      <c r="DR15" s="540"/>
      <c r="DS15" s="538"/>
      <c r="DT15" s="539"/>
      <c r="DU15" s="539"/>
      <c r="DV15" s="539"/>
      <c r="DW15" s="539"/>
      <c r="DX15" s="539"/>
      <c r="DY15" s="539"/>
      <c r="DZ15" s="539"/>
      <c r="EA15" s="539"/>
      <c r="EB15" s="539"/>
      <c r="EC15" s="539"/>
      <c r="ED15" s="539"/>
      <c r="EE15" s="539"/>
      <c r="EF15" s="539"/>
      <c r="EG15" s="539"/>
      <c r="EH15" s="540"/>
      <c r="EI15" s="538"/>
      <c r="EJ15" s="539"/>
      <c r="EK15" s="539"/>
      <c r="EL15" s="539"/>
      <c r="EM15" s="539"/>
      <c r="EN15" s="539"/>
      <c r="EO15" s="539"/>
      <c r="EP15" s="539"/>
      <c r="EQ15" s="539"/>
      <c r="ER15" s="539"/>
      <c r="ES15" s="539"/>
      <c r="ET15" s="539"/>
      <c r="EU15" s="539"/>
      <c r="EV15" s="539"/>
      <c r="EW15" s="539"/>
      <c r="EX15" s="540"/>
      <c r="EY15" s="538"/>
      <c r="EZ15" s="539"/>
      <c r="FA15" s="539"/>
      <c r="FB15" s="539"/>
      <c r="FC15" s="539"/>
      <c r="FD15" s="539"/>
      <c r="FE15" s="539"/>
      <c r="FF15" s="539"/>
      <c r="FG15" s="539"/>
      <c r="FH15" s="539"/>
      <c r="FI15" s="539"/>
      <c r="FJ15" s="539"/>
      <c r="FK15" s="539"/>
      <c r="FL15" s="539"/>
      <c r="FM15" s="539"/>
      <c r="FN15" s="540"/>
      <c r="FO15" s="538"/>
      <c r="FP15" s="539"/>
      <c r="FQ15" s="539"/>
      <c r="FR15" s="539"/>
      <c r="FS15" s="539"/>
      <c r="FT15" s="539"/>
      <c r="FU15" s="539"/>
      <c r="FV15" s="539"/>
      <c r="FW15" s="539"/>
      <c r="FX15" s="539"/>
      <c r="FY15" s="539"/>
      <c r="FZ15" s="539"/>
      <c r="GA15" s="539"/>
      <c r="GB15" s="539"/>
      <c r="GC15" s="539"/>
      <c r="GD15" s="540"/>
      <c r="GE15" s="538"/>
      <c r="GF15" s="539"/>
      <c r="GG15" s="539"/>
      <c r="GH15" s="539"/>
      <c r="GI15" s="539"/>
      <c r="GJ15" s="539"/>
      <c r="GK15" s="539"/>
      <c r="GL15" s="539"/>
      <c r="GM15" s="539"/>
      <c r="GN15" s="539"/>
      <c r="GO15" s="539"/>
      <c r="GP15" s="539"/>
      <c r="GQ15" s="539"/>
      <c r="GR15" s="539"/>
      <c r="GS15" s="539"/>
      <c r="GT15" s="540"/>
      <c r="GU15" s="604" t="s">
        <v>31</v>
      </c>
      <c r="GV15" s="609" t="s">
        <v>32</v>
      </c>
      <c r="GW15" s="536"/>
      <c r="GX15" s="537"/>
      <c r="GY15" s="632" t="s">
        <v>33</v>
      </c>
      <c r="GZ15" s="606" t="s">
        <v>34</v>
      </c>
      <c r="HA15" s="536"/>
      <c r="HB15" s="537"/>
      <c r="HC15" s="646" t="s">
        <v>30</v>
      </c>
      <c r="HD15" s="538"/>
      <c r="HE15" s="539"/>
      <c r="HF15" s="540"/>
      <c r="HG15" s="546"/>
      <c r="HH15" s="589" t="s">
        <v>35</v>
      </c>
      <c r="HI15" s="589" t="s">
        <v>36</v>
      </c>
      <c r="HJ15" s="589" t="s">
        <v>37</v>
      </c>
      <c r="HK15" s="589" t="s">
        <v>38</v>
      </c>
    </row>
    <row r="16" spans="1:219" ht="19.5" customHeight="1">
      <c r="A16" s="228"/>
      <c r="B16" s="546"/>
      <c r="C16" s="546"/>
      <c r="D16" s="546"/>
      <c r="E16" s="546"/>
      <c r="F16" s="546"/>
      <c r="G16" s="546"/>
      <c r="H16" s="546"/>
      <c r="I16" s="546"/>
      <c r="J16" s="546"/>
      <c r="K16" s="541"/>
      <c r="L16" s="542"/>
      <c r="M16" s="542"/>
      <c r="N16" s="542"/>
      <c r="O16" s="542"/>
      <c r="P16" s="542"/>
      <c r="Q16" s="542"/>
      <c r="R16" s="542"/>
      <c r="S16" s="542"/>
      <c r="T16" s="542"/>
      <c r="U16" s="542"/>
      <c r="V16" s="542"/>
      <c r="W16" s="542"/>
      <c r="X16" s="542"/>
      <c r="Y16" s="542"/>
      <c r="Z16" s="543"/>
      <c r="AA16" s="541"/>
      <c r="AB16" s="542"/>
      <c r="AC16" s="542"/>
      <c r="AD16" s="542"/>
      <c r="AE16" s="542"/>
      <c r="AF16" s="542"/>
      <c r="AG16" s="542"/>
      <c r="AH16" s="542"/>
      <c r="AI16" s="542"/>
      <c r="AJ16" s="542"/>
      <c r="AK16" s="542"/>
      <c r="AL16" s="542"/>
      <c r="AM16" s="542"/>
      <c r="AN16" s="542"/>
      <c r="AO16" s="542"/>
      <c r="AP16" s="543"/>
      <c r="AQ16" s="541"/>
      <c r="AR16" s="542"/>
      <c r="AS16" s="542"/>
      <c r="AT16" s="542"/>
      <c r="AU16" s="542"/>
      <c r="AV16" s="542"/>
      <c r="AW16" s="542"/>
      <c r="AX16" s="542"/>
      <c r="AY16" s="542"/>
      <c r="AZ16" s="542"/>
      <c r="BA16" s="542"/>
      <c r="BB16" s="542"/>
      <c r="BC16" s="542"/>
      <c r="BD16" s="542"/>
      <c r="BE16" s="542"/>
      <c r="BF16" s="543"/>
      <c r="BG16" s="541"/>
      <c r="BH16" s="542"/>
      <c r="BI16" s="542"/>
      <c r="BJ16" s="542"/>
      <c r="BK16" s="542"/>
      <c r="BL16" s="542"/>
      <c r="BM16" s="542"/>
      <c r="BN16" s="542"/>
      <c r="BO16" s="542"/>
      <c r="BP16" s="542"/>
      <c r="BQ16" s="542"/>
      <c r="BR16" s="542"/>
      <c r="BS16" s="542"/>
      <c r="BT16" s="542"/>
      <c r="BU16" s="542"/>
      <c r="BV16" s="543"/>
      <c r="BW16" s="541"/>
      <c r="BX16" s="542"/>
      <c r="BY16" s="542"/>
      <c r="BZ16" s="542"/>
      <c r="CA16" s="542"/>
      <c r="CB16" s="542"/>
      <c r="CC16" s="542"/>
      <c r="CD16" s="542"/>
      <c r="CE16" s="542"/>
      <c r="CF16" s="542"/>
      <c r="CG16" s="542"/>
      <c r="CH16" s="542"/>
      <c r="CI16" s="542"/>
      <c r="CJ16" s="542"/>
      <c r="CK16" s="542"/>
      <c r="CL16" s="543"/>
      <c r="CM16" s="541"/>
      <c r="CN16" s="542"/>
      <c r="CO16" s="542"/>
      <c r="CP16" s="542"/>
      <c r="CQ16" s="542"/>
      <c r="CR16" s="542"/>
      <c r="CS16" s="542"/>
      <c r="CT16" s="542"/>
      <c r="CU16" s="542"/>
      <c r="CV16" s="542"/>
      <c r="CW16" s="542"/>
      <c r="CX16" s="542"/>
      <c r="CY16" s="542"/>
      <c r="CZ16" s="542"/>
      <c r="DA16" s="542"/>
      <c r="DB16" s="543"/>
      <c r="DC16" s="541"/>
      <c r="DD16" s="542"/>
      <c r="DE16" s="542"/>
      <c r="DF16" s="542"/>
      <c r="DG16" s="542"/>
      <c r="DH16" s="542"/>
      <c r="DI16" s="542"/>
      <c r="DJ16" s="542"/>
      <c r="DK16" s="542"/>
      <c r="DL16" s="542"/>
      <c r="DM16" s="542"/>
      <c r="DN16" s="542"/>
      <c r="DO16" s="542"/>
      <c r="DP16" s="542"/>
      <c r="DQ16" s="542"/>
      <c r="DR16" s="543"/>
      <c r="DS16" s="541"/>
      <c r="DT16" s="542"/>
      <c r="DU16" s="542"/>
      <c r="DV16" s="542"/>
      <c r="DW16" s="542"/>
      <c r="DX16" s="542"/>
      <c r="DY16" s="542"/>
      <c r="DZ16" s="542"/>
      <c r="EA16" s="542"/>
      <c r="EB16" s="542"/>
      <c r="EC16" s="542"/>
      <c r="ED16" s="542"/>
      <c r="EE16" s="542"/>
      <c r="EF16" s="542"/>
      <c r="EG16" s="542"/>
      <c r="EH16" s="543"/>
      <c r="EI16" s="541"/>
      <c r="EJ16" s="542"/>
      <c r="EK16" s="542"/>
      <c r="EL16" s="542"/>
      <c r="EM16" s="542"/>
      <c r="EN16" s="542"/>
      <c r="EO16" s="542"/>
      <c r="EP16" s="542"/>
      <c r="EQ16" s="542"/>
      <c r="ER16" s="542"/>
      <c r="ES16" s="542"/>
      <c r="ET16" s="542"/>
      <c r="EU16" s="542"/>
      <c r="EV16" s="542"/>
      <c r="EW16" s="542"/>
      <c r="EX16" s="543"/>
      <c r="EY16" s="541"/>
      <c r="EZ16" s="542"/>
      <c r="FA16" s="542"/>
      <c r="FB16" s="542"/>
      <c r="FC16" s="542"/>
      <c r="FD16" s="542"/>
      <c r="FE16" s="542"/>
      <c r="FF16" s="542"/>
      <c r="FG16" s="542"/>
      <c r="FH16" s="542"/>
      <c r="FI16" s="542"/>
      <c r="FJ16" s="542"/>
      <c r="FK16" s="542"/>
      <c r="FL16" s="542"/>
      <c r="FM16" s="542"/>
      <c r="FN16" s="543"/>
      <c r="FO16" s="541"/>
      <c r="FP16" s="542"/>
      <c r="FQ16" s="542"/>
      <c r="FR16" s="542"/>
      <c r="FS16" s="542"/>
      <c r="FT16" s="542"/>
      <c r="FU16" s="542"/>
      <c r="FV16" s="542"/>
      <c r="FW16" s="542"/>
      <c r="FX16" s="542"/>
      <c r="FY16" s="542"/>
      <c r="FZ16" s="542"/>
      <c r="GA16" s="542"/>
      <c r="GB16" s="542"/>
      <c r="GC16" s="542"/>
      <c r="GD16" s="543"/>
      <c r="GE16" s="541"/>
      <c r="GF16" s="542"/>
      <c r="GG16" s="542"/>
      <c r="GH16" s="542"/>
      <c r="GI16" s="542"/>
      <c r="GJ16" s="542"/>
      <c r="GK16" s="542"/>
      <c r="GL16" s="542"/>
      <c r="GM16" s="542"/>
      <c r="GN16" s="542"/>
      <c r="GO16" s="542"/>
      <c r="GP16" s="542"/>
      <c r="GQ16" s="542"/>
      <c r="GR16" s="542"/>
      <c r="GS16" s="542"/>
      <c r="GT16" s="543"/>
      <c r="GU16" s="546"/>
      <c r="GV16" s="538"/>
      <c r="GW16" s="539"/>
      <c r="GX16" s="540"/>
      <c r="GY16" s="546"/>
      <c r="GZ16" s="538"/>
      <c r="HA16" s="539"/>
      <c r="HB16" s="540"/>
      <c r="HC16" s="546"/>
      <c r="HD16" s="538"/>
      <c r="HE16" s="539"/>
      <c r="HF16" s="540"/>
      <c r="HG16" s="546"/>
      <c r="HH16" s="546"/>
      <c r="HI16" s="546"/>
      <c r="HJ16" s="546"/>
      <c r="HK16" s="546"/>
    </row>
    <row r="17" spans="1:219" ht="19.5" customHeight="1">
      <c r="A17" s="228"/>
      <c r="B17" s="546"/>
      <c r="C17" s="546"/>
      <c r="D17" s="546"/>
      <c r="E17" s="546"/>
      <c r="F17" s="546"/>
      <c r="G17" s="546"/>
      <c r="H17" s="550"/>
      <c r="I17" s="550"/>
      <c r="J17" s="546"/>
      <c r="K17" s="651" t="s">
        <v>39</v>
      </c>
      <c r="L17" s="532"/>
      <c r="M17" s="651" t="s">
        <v>40</v>
      </c>
      <c r="N17" s="532"/>
      <c r="O17" s="651" t="s">
        <v>41</v>
      </c>
      <c r="P17" s="532"/>
      <c r="Q17" s="651" t="s">
        <v>42</v>
      </c>
      <c r="R17" s="532"/>
      <c r="S17" s="651" t="s">
        <v>43</v>
      </c>
      <c r="T17" s="532"/>
      <c r="U17" s="651" t="s">
        <v>44</v>
      </c>
      <c r="V17" s="532"/>
      <c r="W17" s="651" t="s">
        <v>45</v>
      </c>
      <c r="X17" s="532"/>
      <c r="Y17" s="651" t="s">
        <v>46</v>
      </c>
      <c r="Z17" s="532"/>
      <c r="AA17" s="652" t="s">
        <v>39</v>
      </c>
      <c r="AB17" s="532"/>
      <c r="AC17" s="652" t="s">
        <v>40</v>
      </c>
      <c r="AD17" s="532"/>
      <c r="AE17" s="652" t="s">
        <v>41</v>
      </c>
      <c r="AF17" s="532"/>
      <c r="AG17" s="652" t="s">
        <v>42</v>
      </c>
      <c r="AH17" s="532"/>
      <c r="AI17" s="652" t="s">
        <v>43</v>
      </c>
      <c r="AJ17" s="532"/>
      <c r="AK17" s="652" t="s">
        <v>44</v>
      </c>
      <c r="AL17" s="532"/>
      <c r="AM17" s="652" t="s">
        <v>45</v>
      </c>
      <c r="AN17" s="532"/>
      <c r="AO17" s="652" t="s">
        <v>46</v>
      </c>
      <c r="AP17" s="532"/>
      <c r="AQ17" s="650" t="s">
        <v>39</v>
      </c>
      <c r="AR17" s="532"/>
      <c r="AS17" s="650" t="s">
        <v>40</v>
      </c>
      <c r="AT17" s="532"/>
      <c r="AU17" s="650" t="s">
        <v>41</v>
      </c>
      <c r="AV17" s="532"/>
      <c r="AW17" s="650" t="s">
        <v>42</v>
      </c>
      <c r="AX17" s="532"/>
      <c r="AY17" s="650" t="s">
        <v>43</v>
      </c>
      <c r="AZ17" s="532"/>
      <c r="BA17" s="650" t="s">
        <v>44</v>
      </c>
      <c r="BB17" s="532"/>
      <c r="BC17" s="650" t="s">
        <v>45</v>
      </c>
      <c r="BD17" s="532"/>
      <c r="BE17" s="650" t="s">
        <v>46</v>
      </c>
      <c r="BF17" s="532"/>
      <c r="BG17" s="651" t="s">
        <v>39</v>
      </c>
      <c r="BH17" s="532"/>
      <c r="BI17" s="651" t="s">
        <v>40</v>
      </c>
      <c r="BJ17" s="532"/>
      <c r="BK17" s="651" t="s">
        <v>41</v>
      </c>
      <c r="BL17" s="532"/>
      <c r="BM17" s="651" t="s">
        <v>42</v>
      </c>
      <c r="BN17" s="532"/>
      <c r="BO17" s="651" t="s">
        <v>43</v>
      </c>
      <c r="BP17" s="532"/>
      <c r="BQ17" s="651" t="s">
        <v>44</v>
      </c>
      <c r="BR17" s="532"/>
      <c r="BS17" s="651" t="s">
        <v>45</v>
      </c>
      <c r="BT17" s="532"/>
      <c r="BU17" s="651" t="s">
        <v>46</v>
      </c>
      <c r="BV17" s="532"/>
      <c r="BW17" s="652" t="s">
        <v>39</v>
      </c>
      <c r="BX17" s="532"/>
      <c r="BY17" s="652" t="s">
        <v>40</v>
      </c>
      <c r="BZ17" s="532"/>
      <c r="CA17" s="652" t="s">
        <v>41</v>
      </c>
      <c r="CB17" s="532"/>
      <c r="CC17" s="652" t="s">
        <v>42</v>
      </c>
      <c r="CD17" s="532"/>
      <c r="CE17" s="652" t="s">
        <v>43</v>
      </c>
      <c r="CF17" s="532"/>
      <c r="CG17" s="652" t="s">
        <v>44</v>
      </c>
      <c r="CH17" s="532"/>
      <c r="CI17" s="652" t="s">
        <v>45</v>
      </c>
      <c r="CJ17" s="532"/>
      <c r="CK17" s="652" t="s">
        <v>46</v>
      </c>
      <c r="CL17" s="532"/>
      <c r="CM17" s="650" t="s">
        <v>39</v>
      </c>
      <c r="CN17" s="532"/>
      <c r="CO17" s="650" t="s">
        <v>40</v>
      </c>
      <c r="CP17" s="532"/>
      <c r="CQ17" s="650" t="s">
        <v>41</v>
      </c>
      <c r="CR17" s="532"/>
      <c r="CS17" s="650" t="s">
        <v>42</v>
      </c>
      <c r="CT17" s="532"/>
      <c r="CU17" s="650" t="s">
        <v>43</v>
      </c>
      <c r="CV17" s="532"/>
      <c r="CW17" s="650" t="s">
        <v>44</v>
      </c>
      <c r="CX17" s="532"/>
      <c r="CY17" s="650" t="s">
        <v>45</v>
      </c>
      <c r="CZ17" s="532"/>
      <c r="DA17" s="650" t="s">
        <v>46</v>
      </c>
      <c r="DB17" s="532"/>
      <c r="DC17" s="651" t="s">
        <v>39</v>
      </c>
      <c r="DD17" s="532"/>
      <c r="DE17" s="651" t="s">
        <v>40</v>
      </c>
      <c r="DF17" s="532"/>
      <c r="DG17" s="651" t="s">
        <v>41</v>
      </c>
      <c r="DH17" s="532"/>
      <c r="DI17" s="651" t="s">
        <v>42</v>
      </c>
      <c r="DJ17" s="532"/>
      <c r="DK17" s="651" t="s">
        <v>43</v>
      </c>
      <c r="DL17" s="532"/>
      <c r="DM17" s="651" t="s">
        <v>44</v>
      </c>
      <c r="DN17" s="532"/>
      <c r="DO17" s="651" t="s">
        <v>45</v>
      </c>
      <c r="DP17" s="532"/>
      <c r="DQ17" s="651" t="s">
        <v>46</v>
      </c>
      <c r="DR17" s="532"/>
      <c r="DS17" s="652" t="s">
        <v>39</v>
      </c>
      <c r="DT17" s="532"/>
      <c r="DU17" s="652" t="s">
        <v>40</v>
      </c>
      <c r="DV17" s="532"/>
      <c r="DW17" s="652" t="s">
        <v>41</v>
      </c>
      <c r="DX17" s="532"/>
      <c r="DY17" s="652" t="s">
        <v>42</v>
      </c>
      <c r="DZ17" s="532"/>
      <c r="EA17" s="652" t="s">
        <v>43</v>
      </c>
      <c r="EB17" s="532"/>
      <c r="EC17" s="652" t="s">
        <v>44</v>
      </c>
      <c r="ED17" s="532"/>
      <c r="EE17" s="652" t="s">
        <v>45</v>
      </c>
      <c r="EF17" s="532"/>
      <c r="EG17" s="652" t="s">
        <v>46</v>
      </c>
      <c r="EH17" s="532"/>
      <c r="EI17" s="650" t="s">
        <v>39</v>
      </c>
      <c r="EJ17" s="532"/>
      <c r="EK17" s="650" t="s">
        <v>40</v>
      </c>
      <c r="EL17" s="532"/>
      <c r="EM17" s="650" t="s">
        <v>41</v>
      </c>
      <c r="EN17" s="532"/>
      <c r="EO17" s="650" t="s">
        <v>42</v>
      </c>
      <c r="EP17" s="532"/>
      <c r="EQ17" s="650" t="s">
        <v>43</v>
      </c>
      <c r="ER17" s="532"/>
      <c r="ES17" s="650" t="s">
        <v>44</v>
      </c>
      <c r="ET17" s="532"/>
      <c r="EU17" s="650" t="s">
        <v>45</v>
      </c>
      <c r="EV17" s="532"/>
      <c r="EW17" s="650" t="s">
        <v>46</v>
      </c>
      <c r="EX17" s="532"/>
      <c r="EY17" s="651" t="s">
        <v>39</v>
      </c>
      <c r="EZ17" s="532"/>
      <c r="FA17" s="651" t="s">
        <v>40</v>
      </c>
      <c r="FB17" s="532"/>
      <c r="FC17" s="651" t="s">
        <v>41</v>
      </c>
      <c r="FD17" s="532"/>
      <c r="FE17" s="651" t="s">
        <v>42</v>
      </c>
      <c r="FF17" s="532"/>
      <c r="FG17" s="651" t="s">
        <v>43</v>
      </c>
      <c r="FH17" s="532"/>
      <c r="FI17" s="651" t="s">
        <v>44</v>
      </c>
      <c r="FJ17" s="532"/>
      <c r="FK17" s="651" t="s">
        <v>45</v>
      </c>
      <c r="FL17" s="532"/>
      <c r="FM17" s="651" t="s">
        <v>46</v>
      </c>
      <c r="FN17" s="532"/>
      <c r="FO17" s="652" t="s">
        <v>39</v>
      </c>
      <c r="FP17" s="532"/>
      <c r="FQ17" s="652" t="s">
        <v>40</v>
      </c>
      <c r="FR17" s="532"/>
      <c r="FS17" s="652" t="s">
        <v>41</v>
      </c>
      <c r="FT17" s="532"/>
      <c r="FU17" s="652" t="s">
        <v>42</v>
      </c>
      <c r="FV17" s="532"/>
      <c r="FW17" s="652" t="s">
        <v>43</v>
      </c>
      <c r="FX17" s="532"/>
      <c r="FY17" s="652" t="s">
        <v>44</v>
      </c>
      <c r="FZ17" s="532"/>
      <c r="GA17" s="652" t="s">
        <v>45</v>
      </c>
      <c r="GB17" s="532"/>
      <c r="GC17" s="652" t="s">
        <v>46</v>
      </c>
      <c r="GD17" s="532"/>
      <c r="GE17" s="650" t="s">
        <v>39</v>
      </c>
      <c r="GF17" s="532"/>
      <c r="GG17" s="650" t="s">
        <v>40</v>
      </c>
      <c r="GH17" s="532"/>
      <c r="GI17" s="650" t="s">
        <v>41</v>
      </c>
      <c r="GJ17" s="532"/>
      <c r="GK17" s="650" t="s">
        <v>42</v>
      </c>
      <c r="GL17" s="532"/>
      <c r="GM17" s="650" t="s">
        <v>43</v>
      </c>
      <c r="GN17" s="532"/>
      <c r="GO17" s="650" t="s">
        <v>44</v>
      </c>
      <c r="GP17" s="532"/>
      <c r="GQ17" s="650" t="s">
        <v>45</v>
      </c>
      <c r="GR17" s="532"/>
      <c r="GS17" s="650" t="s">
        <v>46</v>
      </c>
      <c r="GT17" s="532"/>
      <c r="GU17" s="550"/>
      <c r="GV17" s="541"/>
      <c r="GW17" s="542"/>
      <c r="GX17" s="543"/>
      <c r="GY17" s="550"/>
      <c r="GZ17" s="541"/>
      <c r="HA17" s="542"/>
      <c r="HB17" s="543"/>
      <c r="HC17" s="546"/>
      <c r="HD17" s="541"/>
      <c r="HE17" s="542"/>
      <c r="HF17" s="543"/>
      <c r="HG17" s="546"/>
      <c r="HH17" s="546"/>
      <c r="HI17" s="546"/>
      <c r="HJ17" s="546"/>
      <c r="HK17" s="546"/>
    </row>
    <row r="18" spans="1:219" ht="19.5" customHeight="1">
      <c r="A18" s="228"/>
      <c r="B18" s="550"/>
      <c r="C18" s="550"/>
      <c r="D18" s="550"/>
      <c r="E18" s="550"/>
      <c r="F18" s="550"/>
      <c r="G18" s="550"/>
      <c r="H18" s="148" t="s">
        <v>47</v>
      </c>
      <c r="I18" s="149" t="s">
        <v>47</v>
      </c>
      <c r="J18" s="550"/>
      <c r="K18" s="210" t="s">
        <v>48</v>
      </c>
      <c r="L18" s="210" t="s">
        <v>49</v>
      </c>
      <c r="M18" s="210" t="s">
        <v>48</v>
      </c>
      <c r="N18" s="210" t="s">
        <v>49</v>
      </c>
      <c r="O18" s="210" t="s">
        <v>48</v>
      </c>
      <c r="P18" s="210" t="s">
        <v>49</v>
      </c>
      <c r="Q18" s="210" t="s">
        <v>48</v>
      </c>
      <c r="R18" s="210" t="s">
        <v>49</v>
      </c>
      <c r="S18" s="210" t="s">
        <v>48</v>
      </c>
      <c r="T18" s="210" t="s">
        <v>49</v>
      </c>
      <c r="U18" s="210" t="s">
        <v>48</v>
      </c>
      <c r="V18" s="210" t="s">
        <v>49</v>
      </c>
      <c r="W18" s="210" t="s">
        <v>48</v>
      </c>
      <c r="X18" s="210" t="s">
        <v>49</v>
      </c>
      <c r="Y18" s="210" t="s">
        <v>48</v>
      </c>
      <c r="Z18" s="210" t="s">
        <v>49</v>
      </c>
      <c r="AA18" s="210" t="s">
        <v>48</v>
      </c>
      <c r="AB18" s="210" t="s">
        <v>49</v>
      </c>
      <c r="AC18" s="210" t="s">
        <v>48</v>
      </c>
      <c r="AD18" s="210" t="s">
        <v>49</v>
      </c>
      <c r="AE18" s="210" t="s">
        <v>48</v>
      </c>
      <c r="AF18" s="210" t="s">
        <v>49</v>
      </c>
      <c r="AG18" s="210" t="s">
        <v>48</v>
      </c>
      <c r="AH18" s="210" t="s">
        <v>49</v>
      </c>
      <c r="AI18" s="210" t="s">
        <v>48</v>
      </c>
      <c r="AJ18" s="210" t="s">
        <v>49</v>
      </c>
      <c r="AK18" s="210" t="s">
        <v>48</v>
      </c>
      <c r="AL18" s="210" t="s">
        <v>49</v>
      </c>
      <c r="AM18" s="210" t="s">
        <v>48</v>
      </c>
      <c r="AN18" s="210" t="s">
        <v>49</v>
      </c>
      <c r="AO18" s="210" t="s">
        <v>48</v>
      </c>
      <c r="AP18" s="210" t="s">
        <v>49</v>
      </c>
      <c r="AQ18" s="210" t="s">
        <v>48</v>
      </c>
      <c r="AR18" s="210" t="s">
        <v>49</v>
      </c>
      <c r="AS18" s="210" t="s">
        <v>48</v>
      </c>
      <c r="AT18" s="210" t="s">
        <v>49</v>
      </c>
      <c r="AU18" s="210" t="s">
        <v>48</v>
      </c>
      <c r="AV18" s="210" t="s">
        <v>49</v>
      </c>
      <c r="AW18" s="210" t="s">
        <v>48</v>
      </c>
      <c r="AX18" s="210" t="s">
        <v>49</v>
      </c>
      <c r="AY18" s="210" t="s">
        <v>48</v>
      </c>
      <c r="AZ18" s="210" t="s">
        <v>49</v>
      </c>
      <c r="BA18" s="210" t="s">
        <v>48</v>
      </c>
      <c r="BB18" s="210" t="s">
        <v>49</v>
      </c>
      <c r="BC18" s="210" t="s">
        <v>48</v>
      </c>
      <c r="BD18" s="210" t="s">
        <v>49</v>
      </c>
      <c r="BE18" s="210" t="s">
        <v>48</v>
      </c>
      <c r="BF18" s="210" t="s">
        <v>49</v>
      </c>
      <c r="BG18" s="210" t="s">
        <v>48</v>
      </c>
      <c r="BH18" s="210" t="s">
        <v>49</v>
      </c>
      <c r="BI18" s="210" t="s">
        <v>48</v>
      </c>
      <c r="BJ18" s="210" t="s">
        <v>49</v>
      </c>
      <c r="BK18" s="210" t="s">
        <v>48</v>
      </c>
      <c r="BL18" s="210" t="s">
        <v>49</v>
      </c>
      <c r="BM18" s="210" t="s">
        <v>48</v>
      </c>
      <c r="BN18" s="210" t="s">
        <v>49</v>
      </c>
      <c r="BO18" s="210" t="s">
        <v>48</v>
      </c>
      <c r="BP18" s="210" t="s">
        <v>49</v>
      </c>
      <c r="BQ18" s="210" t="s">
        <v>48</v>
      </c>
      <c r="BR18" s="210" t="s">
        <v>49</v>
      </c>
      <c r="BS18" s="210" t="s">
        <v>48</v>
      </c>
      <c r="BT18" s="210" t="s">
        <v>49</v>
      </c>
      <c r="BU18" s="210" t="s">
        <v>48</v>
      </c>
      <c r="BV18" s="210" t="s">
        <v>49</v>
      </c>
      <c r="BW18" s="210" t="s">
        <v>48</v>
      </c>
      <c r="BX18" s="210" t="s">
        <v>49</v>
      </c>
      <c r="BY18" s="210" t="s">
        <v>48</v>
      </c>
      <c r="BZ18" s="210" t="s">
        <v>49</v>
      </c>
      <c r="CA18" s="210" t="s">
        <v>48</v>
      </c>
      <c r="CB18" s="210" t="s">
        <v>49</v>
      </c>
      <c r="CC18" s="210" t="s">
        <v>48</v>
      </c>
      <c r="CD18" s="210" t="s">
        <v>49</v>
      </c>
      <c r="CE18" s="210" t="s">
        <v>48</v>
      </c>
      <c r="CF18" s="210" t="s">
        <v>49</v>
      </c>
      <c r="CG18" s="210" t="s">
        <v>48</v>
      </c>
      <c r="CH18" s="210" t="s">
        <v>49</v>
      </c>
      <c r="CI18" s="210" t="s">
        <v>48</v>
      </c>
      <c r="CJ18" s="210" t="s">
        <v>49</v>
      </c>
      <c r="CK18" s="210" t="s">
        <v>48</v>
      </c>
      <c r="CL18" s="210" t="s">
        <v>49</v>
      </c>
      <c r="CM18" s="210" t="s">
        <v>48</v>
      </c>
      <c r="CN18" s="210" t="s">
        <v>49</v>
      </c>
      <c r="CO18" s="210" t="s">
        <v>48</v>
      </c>
      <c r="CP18" s="210" t="s">
        <v>49</v>
      </c>
      <c r="CQ18" s="210" t="s">
        <v>48</v>
      </c>
      <c r="CR18" s="210" t="s">
        <v>49</v>
      </c>
      <c r="CS18" s="210" t="s">
        <v>48</v>
      </c>
      <c r="CT18" s="210" t="s">
        <v>49</v>
      </c>
      <c r="CU18" s="210" t="s">
        <v>48</v>
      </c>
      <c r="CV18" s="210" t="s">
        <v>49</v>
      </c>
      <c r="CW18" s="210" t="s">
        <v>48</v>
      </c>
      <c r="CX18" s="210" t="s">
        <v>49</v>
      </c>
      <c r="CY18" s="210" t="s">
        <v>48</v>
      </c>
      <c r="CZ18" s="210" t="s">
        <v>49</v>
      </c>
      <c r="DA18" s="210" t="s">
        <v>48</v>
      </c>
      <c r="DB18" s="210" t="s">
        <v>49</v>
      </c>
      <c r="DC18" s="210" t="s">
        <v>48</v>
      </c>
      <c r="DD18" s="210" t="s">
        <v>49</v>
      </c>
      <c r="DE18" s="210" t="s">
        <v>48</v>
      </c>
      <c r="DF18" s="210" t="s">
        <v>49</v>
      </c>
      <c r="DG18" s="210" t="s">
        <v>48</v>
      </c>
      <c r="DH18" s="210" t="s">
        <v>49</v>
      </c>
      <c r="DI18" s="210" t="s">
        <v>48</v>
      </c>
      <c r="DJ18" s="210" t="s">
        <v>49</v>
      </c>
      <c r="DK18" s="210" t="s">
        <v>48</v>
      </c>
      <c r="DL18" s="210" t="s">
        <v>49</v>
      </c>
      <c r="DM18" s="210" t="s">
        <v>48</v>
      </c>
      <c r="DN18" s="210" t="s">
        <v>49</v>
      </c>
      <c r="DO18" s="210" t="s">
        <v>48</v>
      </c>
      <c r="DP18" s="210" t="s">
        <v>49</v>
      </c>
      <c r="DQ18" s="210" t="s">
        <v>48</v>
      </c>
      <c r="DR18" s="210" t="s">
        <v>49</v>
      </c>
      <c r="DS18" s="210" t="s">
        <v>48</v>
      </c>
      <c r="DT18" s="210" t="s">
        <v>49</v>
      </c>
      <c r="DU18" s="210" t="s">
        <v>48</v>
      </c>
      <c r="DV18" s="210" t="s">
        <v>49</v>
      </c>
      <c r="DW18" s="210" t="s">
        <v>48</v>
      </c>
      <c r="DX18" s="210" t="s">
        <v>49</v>
      </c>
      <c r="DY18" s="210" t="s">
        <v>48</v>
      </c>
      <c r="DZ18" s="210" t="s">
        <v>49</v>
      </c>
      <c r="EA18" s="210" t="s">
        <v>48</v>
      </c>
      <c r="EB18" s="210" t="s">
        <v>49</v>
      </c>
      <c r="EC18" s="210" t="s">
        <v>48</v>
      </c>
      <c r="ED18" s="210" t="s">
        <v>49</v>
      </c>
      <c r="EE18" s="210" t="s">
        <v>48</v>
      </c>
      <c r="EF18" s="210" t="s">
        <v>49</v>
      </c>
      <c r="EG18" s="210" t="s">
        <v>48</v>
      </c>
      <c r="EH18" s="210" t="s">
        <v>49</v>
      </c>
      <c r="EI18" s="210" t="s">
        <v>48</v>
      </c>
      <c r="EJ18" s="210" t="s">
        <v>49</v>
      </c>
      <c r="EK18" s="210" t="s">
        <v>48</v>
      </c>
      <c r="EL18" s="210" t="s">
        <v>49</v>
      </c>
      <c r="EM18" s="210" t="s">
        <v>48</v>
      </c>
      <c r="EN18" s="210" t="s">
        <v>49</v>
      </c>
      <c r="EO18" s="210" t="s">
        <v>48</v>
      </c>
      <c r="EP18" s="210" t="s">
        <v>49</v>
      </c>
      <c r="EQ18" s="210" t="s">
        <v>48</v>
      </c>
      <c r="ER18" s="210" t="s">
        <v>49</v>
      </c>
      <c r="ES18" s="210" t="s">
        <v>48</v>
      </c>
      <c r="ET18" s="210" t="s">
        <v>49</v>
      </c>
      <c r="EU18" s="210" t="s">
        <v>48</v>
      </c>
      <c r="EV18" s="210" t="s">
        <v>49</v>
      </c>
      <c r="EW18" s="210" t="s">
        <v>48</v>
      </c>
      <c r="EX18" s="210" t="s">
        <v>49</v>
      </c>
      <c r="EY18" s="210" t="s">
        <v>48</v>
      </c>
      <c r="EZ18" s="210" t="s">
        <v>49</v>
      </c>
      <c r="FA18" s="210" t="s">
        <v>48</v>
      </c>
      <c r="FB18" s="210" t="s">
        <v>49</v>
      </c>
      <c r="FC18" s="210" t="s">
        <v>48</v>
      </c>
      <c r="FD18" s="210" t="s">
        <v>49</v>
      </c>
      <c r="FE18" s="210" t="s">
        <v>48</v>
      </c>
      <c r="FF18" s="210" t="s">
        <v>49</v>
      </c>
      <c r="FG18" s="210" t="s">
        <v>48</v>
      </c>
      <c r="FH18" s="210" t="s">
        <v>49</v>
      </c>
      <c r="FI18" s="210" t="s">
        <v>48</v>
      </c>
      <c r="FJ18" s="210" t="s">
        <v>49</v>
      </c>
      <c r="FK18" s="210" t="s">
        <v>48</v>
      </c>
      <c r="FL18" s="210" t="s">
        <v>49</v>
      </c>
      <c r="FM18" s="210" t="s">
        <v>48</v>
      </c>
      <c r="FN18" s="210" t="s">
        <v>49</v>
      </c>
      <c r="FO18" s="210" t="s">
        <v>48</v>
      </c>
      <c r="FP18" s="210" t="s">
        <v>49</v>
      </c>
      <c r="FQ18" s="210" t="s">
        <v>48</v>
      </c>
      <c r="FR18" s="210" t="s">
        <v>49</v>
      </c>
      <c r="FS18" s="210" t="s">
        <v>48</v>
      </c>
      <c r="FT18" s="210" t="s">
        <v>49</v>
      </c>
      <c r="FU18" s="210" t="s">
        <v>48</v>
      </c>
      <c r="FV18" s="210" t="s">
        <v>49</v>
      </c>
      <c r="FW18" s="210" t="s">
        <v>48</v>
      </c>
      <c r="FX18" s="210" t="s">
        <v>49</v>
      </c>
      <c r="FY18" s="210" t="s">
        <v>48</v>
      </c>
      <c r="FZ18" s="210" t="s">
        <v>49</v>
      </c>
      <c r="GA18" s="210" t="s">
        <v>48</v>
      </c>
      <c r="GB18" s="210" t="s">
        <v>49</v>
      </c>
      <c r="GC18" s="210" t="s">
        <v>48</v>
      </c>
      <c r="GD18" s="210" t="s">
        <v>49</v>
      </c>
      <c r="GE18" s="210" t="s">
        <v>48</v>
      </c>
      <c r="GF18" s="210" t="s">
        <v>49</v>
      </c>
      <c r="GG18" s="210" t="s">
        <v>48</v>
      </c>
      <c r="GH18" s="210" t="s">
        <v>49</v>
      </c>
      <c r="GI18" s="210" t="s">
        <v>48</v>
      </c>
      <c r="GJ18" s="210" t="s">
        <v>49</v>
      </c>
      <c r="GK18" s="210" t="s">
        <v>48</v>
      </c>
      <c r="GL18" s="210" t="s">
        <v>49</v>
      </c>
      <c r="GM18" s="210" t="s">
        <v>48</v>
      </c>
      <c r="GN18" s="210" t="s">
        <v>49</v>
      </c>
      <c r="GO18" s="210" t="s">
        <v>48</v>
      </c>
      <c r="GP18" s="210" t="s">
        <v>49</v>
      </c>
      <c r="GQ18" s="210" t="s">
        <v>48</v>
      </c>
      <c r="GR18" s="210" t="s">
        <v>49</v>
      </c>
      <c r="GS18" s="210" t="s">
        <v>48</v>
      </c>
      <c r="GT18" s="211" t="s">
        <v>49</v>
      </c>
      <c r="GU18" s="108" t="s">
        <v>47</v>
      </c>
      <c r="GV18" s="141" t="s">
        <v>50</v>
      </c>
      <c r="GW18" s="141" t="s">
        <v>51</v>
      </c>
      <c r="GX18" s="183" t="s">
        <v>52</v>
      </c>
      <c r="GY18" s="184" t="s">
        <v>47</v>
      </c>
      <c r="GZ18" s="144" t="s">
        <v>50</v>
      </c>
      <c r="HA18" s="144" t="s">
        <v>51</v>
      </c>
      <c r="HB18" s="185" t="s">
        <v>52</v>
      </c>
      <c r="HC18" s="550"/>
      <c r="HD18" s="229" t="s">
        <v>53</v>
      </c>
      <c r="HE18" s="229" t="s">
        <v>54</v>
      </c>
      <c r="HF18" s="180" t="s">
        <v>55</v>
      </c>
      <c r="HG18" s="550"/>
      <c r="HH18" s="550"/>
      <c r="HI18" s="550"/>
      <c r="HJ18" s="550"/>
      <c r="HK18" s="550"/>
    </row>
    <row r="19" spans="1:219" ht="76.5" customHeight="1">
      <c r="A19" s="2"/>
      <c r="B19" s="554" t="s">
        <v>254</v>
      </c>
      <c r="C19" s="554" t="s">
        <v>180</v>
      </c>
      <c r="D19" s="554" t="s">
        <v>255</v>
      </c>
      <c r="E19" s="554" t="s">
        <v>256</v>
      </c>
      <c r="F19" s="124" t="s">
        <v>257</v>
      </c>
      <c r="G19" s="230" t="s">
        <v>258</v>
      </c>
      <c r="H19" s="231">
        <v>1</v>
      </c>
      <c r="I19" s="232">
        <v>1</v>
      </c>
      <c r="J19" s="233">
        <v>1</v>
      </c>
      <c r="K19" s="215"/>
      <c r="L19" s="215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5"/>
      <c r="BF19" s="215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6"/>
      <c r="CA19" s="216"/>
      <c r="CB19" s="216"/>
      <c r="CC19" s="216"/>
      <c r="CD19" s="216"/>
      <c r="CE19" s="216"/>
      <c r="CF19" s="216"/>
      <c r="CG19" s="216"/>
      <c r="CH19" s="216"/>
      <c r="CI19" s="216"/>
      <c r="CJ19" s="216"/>
      <c r="CK19" s="216"/>
      <c r="CL19" s="216"/>
      <c r="CM19" s="216"/>
      <c r="CN19" s="216"/>
      <c r="CO19" s="216"/>
      <c r="CP19" s="216"/>
      <c r="CQ19" s="216"/>
      <c r="CR19" s="216"/>
      <c r="CS19" s="216"/>
      <c r="CT19" s="216"/>
      <c r="CU19" s="216"/>
      <c r="CV19" s="216"/>
      <c r="CW19" s="216"/>
      <c r="CX19" s="216"/>
      <c r="CY19" s="216"/>
      <c r="CZ19" s="216"/>
      <c r="DA19" s="216"/>
      <c r="DB19" s="216"/>
      <c r="DC19" s="216"/>
      <c r="DD19" s="216"/>
      <c r="DE19" s="216"/>
      <c r="DF19" s="216"/>
      <c r="DG19" s="216"/>
      <c r="DH19" s="216"/>
      <c r="DI19" s="216"/>
      <c r="DJ19" s="216"/>
      <c r="DK19" s="216"/>
      <c r="DL19" s="216"/>
      <c r="DM19" s="216"/>
      <c r="DN19" s="216"/>
      <c r="DO19" s="216"/>
      <c r="DP19" s="216"/>
      <c r="DQ19" s="216"/>
      <c r="DR19" s="216"/>
      <c r="DS19" s="216"/>
      <c r="DT19" s="216"/>
      <c r="DU19" s="216"/>
      <c r="DV19" s="216"/>
      <c r="DW19" s="216"/>
      <c r="DX19" s="216"/>
      <c r="DY19" s="216"/>
      <c r="DZ19" s="216"/>
      <c r="EA19" s="216"/>
      <c r="EB19" s="216"/>
      <c r="EC19" s="216"/>
      <c r="ED19" s="216"/>
      <c r="EE19" s="216"/>
      <c r="EF19" s="216"/>
      <c r="EG19" s="216"/>
      <c r="EH19" s="216"/>
      <c r="EI19" s="216"/>
      <c r="EJ19" s="216"/>
      <c r="EK19" s="216"/>
      <c r="EL19" s="216"/>
      <c r="EM19" s="216"/>
      <c r="EN19" s="216"/>
      <c r="EO19" s="216"/>
      <c r="EP19" s="216"/>
      <c r="EQ19" s="216"/>
      <c r="ER19" s="216"/>
      <c r="ES19" s="216"/>
      <c r="ET19" s="216"/>
      <c r="EU19" s="216"/>
      <c r="EV19" s="216"/>
      <c r="EW19" s="216"/>
      <c r="EX19" s="216"/>
      <c r="EY19" s="216"/>
      <c r="EZ19" s="216"/>
      <c r="FA19" s="216"/>
      <c r="FB19" s="216"/>
      <c r="FC19" s="216"/>
      <c r="FD19" s="216"/>
      <c r="FE19" s="216"/>
      <c r="FF19" s="216"/>
      <c r="FG19" s="216"/>
      <c r="FH19" s="216"/>
      <c r="FI19" s="216"/>
      <c r="FJ19" s="216"/>
      <c r="FK19" s="216"/>
      <c r="FL19" s="216"/>
      <c r="FM19" s="216"/>
      <c r="FN19" s="216"/>
      <c r="FO19" s="216"/>
      <c r="FP19" s="216"/>
      <c r="FQ19" s="216"/>
      <c r="FR19" s="216"/>
      <c r="FS19" s="216"/>
      <c r="FT19" s="216"/>
      <c r="FU19" s="216"/>
      <c r="FV19" s="216"/>
      <c r="FW19" s="216"/>
      <c r="FX19" s="216"/>
      <c r="FY19" s="216"/>
      <c r="FZ19" s="216"/>
      <c r="GA19" s="216"/>
      <c r="GB19" s="216"/>
      <c r="GC19" s="216"/>
      <c r="GD19" s="216"/>
      <c r="GE19" s="216"/>
      <c r="GF19" s="216"/>
      <c r="GG19" s="216"/>
      <c r="GH19" s="216"/>
      <c r="GI19" s="216"/>
      <c r="GJ19" s="216"/>
      <c r="GK19" s="216"/>
      <c r="GL19" s="216"/>
      <c r="GM19" s="216"/>
      <c r="GN19" s="216"/>
      <c r="GO19" s="216"/>
      <c r="GP19" s="216"/>
      <c r="GQ19" s="216"/>
      <c r="GR19" s="216"/>
      <c r="GS19" s="215"/>
      <c r="GT19" s="215"/>
      <c r="GU19" s="108">
        <f t="shared" ref="GU19:GU24" si="6">H19</f>
        <v>1</v>
      </c>
      <c r="GV19" s="109">
        <f t="shared" ref="GV19:GW19" si="7">K19+M19+O19+Q19+S19+U19+W19+Y19+AA19+AC19+AE19+AG19+AI19+AK19+AM19+AO19+AQ19+AS19+AU19+AW19+AY19+BA19+BC19+BE19+BG19+BI19+BK19+BM19+BO19+BQ19+BS19+BU19+BW19+BY19+CA19+CC19+CE19+CG19+CI19+CK19+CM19+CO19+CQ19+CS19+CU19+CW19+CY19+DA19</f>
        <v>0</v>
      </c>
      <c r="GW19" s="109">
        <f t="shared" si="7"/>
        <v>0</v>
      </c>
      <c r="GX19" s="110" t="e">
        <f t="shared" ref="GX19:GX24" si="8">GV19/GW19</f>
        <v>#DIV/0!</v>
      </c>
      <c r="GY19" s="111">
        <f t="shared" ref="GY19:GY24" si="9">I19</f>
        <v>1</v>
      </c>
      <c r="GZ19" s="112">
        <f t="shared" ref="GZ19:HA19" si="10">DC19+DE19+DG19+DI19+DK19+DM19+DO19+DQ19+DS19+DU19+DW19+DY19+EA19+EC19+EE19+EG19+EI19+EK19+EM19+EO19+EQ19+ES19+EU19+EW19+EY19+FA19+FC19+FE19+FG19+FI19+FK19+FM19+FO19+FQ19+FS19+FU19+FW19+FY19+GA19+GC19+GE19+GG19+GI19+GK19+GM19+GO19++GQ19+GS19</f>
        <v>0</v>
      </c>
      <c r="HA19" s="112">
        <f t="shared" si="10"/>
        <v>0</v>
      </c>
      <c r="HB19" s="113" t="e">
        <f t="shared" ref="HB19:HB24" si="11">GZ19/HA19</f>
        <v>#DIV/0!</v>
      </c>
      <c r="HC19" s="114">
        <f t="shared" ref="HC19:HC24" si="12">J19</f>
        <v>1</v>
      </c>
      <c r="HD19" s="115">
        <f t="shared" ref="HD19:HE19" si="13">+GV19+GZ19</f>
        <v>0</v>
      </c>
      <c r="HE19" s="115">
        <f t="shared" si="13"/>
        <v>0</v>
      </c>
      <c r="HF19" s="54" t="e">
        <f t="shared" ref="HF19:HF24" si="14">HD19/HE19</f>
        <v>#DIV/0!</v>
      </c>
      <c r="HG19" s="116"/>
      <c r="HH19" s="117"/>
      <c r="HI19" s="117"/>
      <c r="HJ19" s="117"/>
      <c r="HK19" s="118"/>
    </row>
    <row r="20" spans="1:219" ht="76.5" customHeight="1">
      <c r="A20" s="2"/>
      <c r="B20" s="546"/>
      <c r="C20" s="546"/>
      <c r="D20" s="546"/>
      <c r="E20" s="546"/>
      <c r="F20" s="145" t="s">
        <v>259</v>
      </c>
      <c r="G20" s="230" t="s">
        <v>260</v>
      </c>
      <c r="H20" s="231">
        <v>1</v>
      </c>
      <c r="I20" s="232">
        <v>1</v>
      </c>
      <c r="J20" s="234">
        <v>1</v>
      </c>
      <c r="K20" s="215"/>
      <c r="L20" s="215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5"/>
      <c r="BF20" s="215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216"/>
      <c r="BW20" s="216"/>
      <c r="BX20" s="216"/>
      <c r="BY20" s="216"/>
      <c r="BZ20" s="216"/>
      <c r="CA20" s="216"/>
      <c r="CB20" s="216"/>
      <c r="CC20" s="216"/>
      <c r="CD20" s="216"/>
      <c r="CE20" s="216"/>
      <c r="CF20" s="216"/>
      <c r="CG20" s="216"/>
      <c r="CH20" s="216"/>
      <c r="CI20" s="216"/>
      <c r="CJ20" s="216"/>
      <c r="CK20" s="216"/>
      <c r="CL20" s="216"/>
      <c r="CM20" s="216"/>
      <c r="CN20" s="216"/>
      <c r="CO20" s="216"/>
      <c r="CP20" s="216"/>
      <c r="CQ20" s="216"/>
      <c r="CR20" s="216"/>
      <c r="CS20" s="216"/>
      <c r="CT20" s="216"/>
      <c r="CU20" s="216"/>
      <c r="CV20" s="216"/>
      <c r="CW20" s="216"/>
      <c r="CX20" s="216"/>
      <c r="CY20" s="216"/>
      <c r="CZ20" s="216"/>
      <c r="DA20" s="216"/>
      <c r="DB20" s="216"/>
      <c r="DC20" s="216"/>
      <c r="DD20" s="216"/>
      <c r="DE20" s="216"/>
      <c r="DF20" s="216"/>
      <c r="DG20" s="216"/>
      <c r="DH20" s="216"/>
      <c r="DI20" s="216"/>
      <c r="DJ20" s="216"/>
      <c r="DK20" s="216"/>
      <c r="DL20" s="216"/>
      <c r="DM20" s="216"/>
      <c r="DN20" s="216"/>
      <c r="DO20" s="216"/>
      <c r="DP20" s="216"/>
      <c r="DQ20" s="216"/>
      <c r="DR20" s="216"/>
      <c r="DS20" s="216"/>
      <c r="DT20" s="216"/>
      <c r="DU20" s="216"/>
      <c r="DV20" s="216"/>
      <c r="DW20" s="216"/>
      <c r="DX20" s="216"/>
      <c r="DY20" s="216"/>
      <c r="DZ20" s="216"/>
      <c r="EA20" s="216"/>
      <c r="EB20" s="216"/>
      <c r="EC20" s="216"/>
      <c r="ED20" s="216"/>
      <c r="EE20" s="216"/>
      <c r="EF20" s="216"/>
      <c r="EG20" s="216"/>
      <c r="EH20" s="216"/>
      <c r="EI20" s="216"/>
      <c r="EJ20" s="216"/>
      <c r="EK20" s="216"/>
      <c r="EL20" s="216"/>
      <c r="EM20" s="216"/>
      <c r="EN20" s="216"/>
      <c r="EO20" s="216"/>
      <c r="EP20" s="216"/>
      <c r="EQ20" s="216"/>
      <c r="ER20" s="216"/>
      <c r="ES20" s="216"/>
      <c r="ET20" s="216"/>
      <c r="EU20" s="216"/>
      <c r="EV20" s="216"/>
      <c r="EW20" s="216"/>
      <c r="EX20" s="216"/>
      <c r="EY20" s="216"/>
      <c r="EZ20" s="216"/>
      <c r="FA20" s="216"/>
      <c r="FB20" s="216"/>
      <c r="FC20" s="216"/>
      <c r="FD20" s="216"/>
      <c r="FE20" s="216"/>
      <c r="FF20" s="216"/>
      <c r="FG20" s="216"/>
      <c r="FH20" s="216"/>
      <c r="FI20" s="216"/>
      <c r="FJ20" s="216"/>
      <c r="FK20" s="216"/>
      <c r="FL20" s="216"/>
      <c r="FM20" s="216"/>
      <c r="FN20" s="216"/>
      <c r="FO20" s="216"/>
      <c r="FP20" s="216"/>
      <c r="FQ20" s="216"/>
      <c r="FR20" s="216"/>
      <c r="FS20" s="216"/>
      <c r="FT20" s="216"/>
      <c r="FU20" s="216"/>
      <c r="FV20" s="216"/>
      <c r="FW20" s="216"/>
      <c r="FX20" s="216"/>
      <c r="FY20" s="216"/>
      <c r="FZ20" s="216"/>
      <c r="GA20" s="216"/>
      <c r="GB20" s="216"/>
      <c r="GC20" s="216"/>
      <c r="GD20" s="216"/>
      <c r="GE20" s="216"/>
      <c r="GF20" s="216"/>
      <c r="GG20" s="216"/>
      <c r="GH20" s="216"/>
      <c r="GI20" s="216"/>
      <c r="GJ20" s="216"/>
      <c r="GK20" s="216"/>
      <c r="GL20" s="216"/>
      <c r="GM20" s="216"/>
      <c r="GN20" s="216"/>
      <c r="GO20" s="216"/>
      <c r="GP20" s="216"/>
      <c r="GQ20" s="216"/>
      <c r="GR20" s="216"/>
      <c r="GS20" s="215"/>
      <c r="GT20" s="215"/>
      <c r="GU20" s="108">
        <f t="shared" si="6"/>
        <v>1</v>
      </c>
      <c r="GV20" s="109">
        <f t="shared" ref="GV20:GW20" si="15">K20+M20+O20+Q20+S20+U20+W20+Y20+AA20+AC20+AE20+AG20+AI20+AK20+AM20+AO20+AQ20+AS20+AU20+AW20+AY20+BA20+BC20+BE20+BG20+BI20+BK20+BM20+BO20+BQ20+BS20+BU20+BW20+BY20+CA20+CC20+CE20+CG20+CI20+CK20+CM20+CO20+CQ20+CS20+CU20+CW20+CY20+DA20</f>
        <v>0</v>
      </c>
      <c r="GW20" s="109">
        <f t="shared" si="15"/>
        <v>0</v>
      </c>
      <c r="GX20" s="110" t="e">
        <f t="shared" si="8"/>
        <v>#DIV/0!</v>
      </c>
      <c r="GY20" s="111">
        <f t="shared" si="9"/>
        <v>1</v>
      </c>
      <c r="GZ20" s="112">
        <f t="shared" ref="GZ20:HA20" si="16">DC20+DE20+DG20+DI20+DK20+DM20+DO20+DQ20+DS20+DU20+DW20+DY20+EA20+EC20+EE20+EG20+EI20+EK20+EM20+EO20+EQ20+ES20+EU20+EW20+EY20+FA20+FC20+FE20+FG20+FI20+FK20+FM20+FO20+FQ20+FS20+FU20+FW20+FY20+GA20+GC20+GE20+GG20+GI20+GK20+GM20+GO20++GQ20+GS20</f>
        <v>0</v>
      </c>
      <c r="HA20" s="112">
        <f t="shared" si="16"/>
        <v>0</v>
      </c>
      <c r="HB20" s="113" t="e">
        <f t="shared" si="11"/>
        <v>#DIV/0!</v>
      </c>
      <c r="HC20" s="114">
        <f t="shared" si="12"/>
        <v>1</v>
      </c>
      <c r="HD20" s="115">
        <f t="shared" ref="HD20:HE20" si="17">+GV20+GZ20</f>
        <v>0</v>
      </c>
      <c r="HE20" s="115">
        <f t="shared" si="17"/>
        <v>0</v>
      </c>
      <c r="HF20" s="54" t="e">
        <f t="shared" si="14"/>
        <v>#DIV/0!</v>
      </c>
      <c r="HG20" s="116"/>
      <c r="HH20" s="117"/>
      <c r="HI20" s="123"/>
      <c r="HJ20" s="117"/>
      <c r="HK20" s="118"/>
    </row>
    <row r="21" spans="1:219" ht="76.5" customHeight="1">
      <c r="A21" s="2"/>
      <c r="B21" s="546"/>
      <c r="C21" s="546"/>
      <c r="D21" s="546"/>
      <c r="E21" s="546"/>
      <c r="F21" s="145" t="s">
        <v>261</v>
      </c>
      <c r="G21" s="230" t="s">
        <v>262</v>
      </c>
      <c r="H21" s="231">
        <v>1</v>
      </c>
      <c r="I21" s="232">
        <v>1</v>
      </c>
      <c r="J21" s="234">
        <v>1</v>
      </c>
      <c r="K21" s="215"/>
      <c r="L21" s="215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5"/>
      <c r="BF21" s="215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6"/>
      <c r="CE21" s="216"/>
      <c r="CF21" s="216"/>
      <c r="CG21" s="216"/>
      <c r="CH21" s="216"/>
      <c r="CI21" s="216"/>
      <c r="CJ21" s="216"/>
      <c r="CK21" s="216"/>
      <c r="CL21" s="216"/>
      <c r="CM21" s="216"/>
      <c r="CN21" s="216"/>
      <c r="CO21" s="216"/>
      <c r="CP21" s="216"/>
      <c r="CQ21" s="216"/>
      <c r="CR21" s="216"/>
      <c r="CS21" s="216"/>
      <c r="CT21" s="216"/>
      <c r="CU21" s="216"/>
      <c r="CV21" s="216"/>
      <c r="CW21" s="216"/>
      <c r="CX21" s="216"/>
      <c r="CY21" s="216"/>
      <c r="CZ21" s="216"/>
      <c r="DA21" s="216"/>
      <c r="DB21" s="216"/>
      <c r="DC21" s="216"/>
      <c r="DD21" s="216"/>
      <c r="DE21" s="216"/>
      <c r="DF21" s="216"/>
      <c r="DG21" s="216"/>
      <c r="DH21" s="216"/>
      <c r="DI21" s="216"/>
      <c r="DJ21" s="216"/>
      <c r="DK21" s="216"/>
      <c r="DL21" s="216"/>
      <c r="DM21" s="216"/>
      <c r="DN21" s="216"/>
      <c r="DO21" s="216"/>
      <c r="DP21" s="216"/>
      <c r="DQ21" s="216"/>
      <c r="DR21" s="216"/>
      <c r="DS21" s="216"/>
      <c r="DT21" s="216"/>
      <c r="DU21" s="216"/>
      <c r="DV21" s="216"/>
      <c r="DW21" s="216"/>
      <c r="DX21" s="216"/>
      <c r="DY21" s="216"/>
      <c r="DZ21" s="216"/>
      <c r="EA21" s="216"/>
      <c r="EB21" s="216"/>
      <c r="EC21" s="216"/>
      <c r="ED21" s="216"/>
      <c r="EE21" s="216"/>
      <c r="EF21" s="216"/>
      <c r="EG21" s="216"/>
      <c r="EH21" s="216"/>
      <c r="EI21" s="216"/>
      <c r="EJ21" s="216"/>
      <c r="EK21" s="216"/>
      <c r="EL21" s="216"/>
      <c r="EM21" s="216"/>
      <c r="EN21" s="216"/>
      <c r="EO21" s="216"/>
      <c r="EP21" s="216"/>
      <c r="EQ21" s="216"/>
      <c r="ER21" s="216"/>
      <c r="ES21" s="216"/>
      <c r="ET21" s="216"/>
      <c r="EU21" s="216"/>
      <c r="EV21" s="216"/>
      <c r="EW21" s="216"/>
      <c r="EX21" s="216"/>
      <c r="EY21" s="216"/>
      <c r="EZ21" s="216"/>
      <c r="FA21" s="216"/>
      <c r="FB21" s="216"/>
      <c r="FC21" s="216"/>
      <c r="FD21" s="216"/>
      <c r="FE21" s="216"/>
      <c r="FF21" s="216"/>
      <c r="FG21" s="216"/>
      <c r="FH21" s="216"/>
      <c r="FI21" s="216"/>
      <c r="FJ21" s="216"/>
      <c r="FK21" s="216"/>
      <c r="FL21" s="216"/>
      <c r="FM21" s="216"/>
      <c r="FN21" s="216"/>
      <c r="FO21" s="216"/>
      <c r="FP21" s="216"/>
      <c r="FQ21" s="216"/>
      <c r="FR21" s="216"/>
      <c r="FS21" s="216"/>
      <c r="FT21" s="216"/>
      <c r="FU21" s="216"/>
      <c r="FV21" s="216"/>
      <c r="FW21" s="216"/>
      <c r="FX21" s="216"/>
      <c r="FY21" s="216"/>
      <c r="FZ21" s="216"/>
      <c r="GA21" s="216"/>
      <c r="GB21" s="216"/>
      <c r="GC21" s="216"/>
      <c r="GD21" s="216"/>
      <c r="GE21" s="216"/>
      <c r="GF21" s="216"/>
      <c r="GG21" s="216"/>
      <c r="GH21" s="216"/>
      <c r="GI21" s="216"/>
      <c r="GJ21" s="216"/>
      <c r="GK21" s="216"/>
      <c r="GL21" s="216"/>
      <c r="GM21" s="216"/>
      <c r="GN21" s="216"/>
      <c r="GO21" s="216"/>
      <c r="GP21" s="216"/>
      <c r="GQ21" s="216"/>
      <c r="GR21" s="216"/>
      <c r="GS21" s="215"/>
      <c r="GT21" s="215"/>
      <c r="GU21" s="108">
        <f t="shared" si="6"/>
        <v>1</v>
      </c>
      <c r="GV21" s="109">
        <f t="shared" ref="GV21:GW21" si="18">K21+M21+O21+Q21+S21+U21+W21+Y21+AA21+AC21+AE21+AG21+AI21+AK21+AM21+AO21+AQ21+AS21+AU21+AW21+AY21+BA21+BC21+BE21+BG21+BI21+BK21+BM21+BO21+BQ21+BS21+BU21+BW21+BY21+CA21+CC21+CE21+CG21+CI21+CK21+CM21+CO21+CQ21+CS21+CU21+CW21+CY21+DA21</f>
        <v>0</v>
      </c>
      <c r="GW21" s="109">
        <f t="shared" si="18"/>
        <v>0</v>
      </c>
      <c r="GX21" s="110" t="e">
        <f t="shared" si="8"/>
        <v>#DIV/0!</v>
      </c>
      <c r="GY21" s="111">
        <f t="shared" si="9"/>
        <v>1</v>
      </c>
      <c r="GZ21" s="112">
        <f t="shared" ref="GZ21:HA21" si="19">DC21+DE21+DG21+DI21+DK21+DM21+DO21+DQ21+DS21+DU21+DW21+DY21+EA21+EC21+EE21+EG21+EI21+EK21+EM21+EO21+EQ21+ES21+EU21+EW21+EY21+FA21+FC21+FE21+FG21+FI21+FK21+FM21+FO21+FQ21+FS21+FU21+FW21+FY21+GA21+GC21+GE21+GG21+GI21+GK21+GM21+GO21++GQ21+GS21</f>
        <v>0</v>
      </c>
      <c r="HA21" s="112">
        <f t="shared" si="19"/>
        <v>0</v>
      </c>
      <c r="HB21" s="113" t="e">
        <f t="shared" si="11"/>
        <v>#DIV/0!</v>
      </c>
      <c r="HC21" s="114">
        <f t="shared" si="12"/>
        <v>1</v>
      </c>
      <c r="HD21" s="115">
        <f t="shared" ref="HD21:HE21" si="20">+GV21+GZ21</f>
        <v>0</v>
      </c>
      <c r="HE21" s="115">
        <f t="shared" si="20"/>
        <v>0</v>
      </c>
      <c r="HF21" s="54" t="e">
        <f t="shared" si="14"/>
        <v>#DIV/0!</v>
      </c>
      <c r="HG21" s="116"/>
      <c r="HH21" s="117"/>
      <c r="HI21" s="123"/>
      <c r="HJ21" s="117"/>
      <c r="HK21" s="118"/>
    </row>
    <row r="22" spans="1:219" ht="76.5" customHeight="1">
      <c r="A22" s="2"/>
      <c r="B22" s="546"/>
      <c r="C22" s="546"/>
      <c r="D22" s="546"/>
      <c r="E22" s="546"/>
      <c r="F22" s="145" t="s">
        <v>263</v>
      </c>
      <c r="G22" s="230" t="s">
        <v>264</v>
      </c>
      <c r="H22" s="231">
        <v>1</v>
      </c>
      <c r="I22" s="232">
        <v>1</v>
      </c>
      <c r="J22" s="234">
        <v>1</v>
      </c>
      <c r="K22" s="215"/>
      <c r="L22" s="215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5"/>
      <c r="BF22" s="215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6"/>
      <c r="CA22" s="216"/>
      <c r="CB22" s="216"/>
      <c r="CC22" s="216"/>
      <c r="CD22" s="216"/>
      <c r="CE22" s="216"/>
      <c r="CF22" s="216"/>
      <c r="CG22" s="216"/>
      <c r="CH22" s="216"/>
      <c r="CI22" s="216"/>
      <c r="CJ22" s="216"/>
      <c r="CK22" s="216"/>
      <c r="CL22" s="216"/>
      <c r="CM22" s="216"/>
      <c r="CN22" s="216"/>
      <c r="CO22" s="216"/>
      <c r="CP22" s="216"/>
      <c r="CQ22" s="216"/>
      <c r="CR22" s="216"/>
      <c r="CS22" s="216"/>
      <c r="CT22" s="216"/>
      <c r="CU22" s="216"/>
      <c r="CV22" s="216"/>
      <c r="CW22" s="216"/>
      <c r="CX22" s="216"/>
      <c r="CY22" s="216"/>
      <c r="CZ22" s="216"/>
      <c r="DA22" s="216"/>
      <c r="DB22" s="216"/>
      <c r="DC22" s="216"/>
      <c r="DD22" s="216"/>
      <c r="DE22" s="216"/>
      <c r="DF22" s="216"/>
      <c r="DG22" s="216"/>
      <c r="DH22" s="216"/>
      <c r="DI22" s="216"/>
      <c r="DJ22" s="216"/>
      <c r="DK22" s="216"/>
      <c r="DL22" s="216"/>
      <c r="DM22" s="216"/>
      <c r="DN22" s="216"/>
      <c r="DO22" s="216"/>
      <c r="DP22" s="216"/>
      <c r="DQ22" s="216"/>
      <c r="DR22" s="216"/>
      <c r="DS22" s="216"/>
      <c r="DT22" s="216"/>
      <c r="DU22" s="216"/>
      <c r="DV22" s="216"/>
      <c r="DW22" s="216"/>
      <c r="DX22" s="216"/>
      <c r="DY22" s="216"/>
      <c r="DZ22" s="216"/>
      <c r="EA22" s="216"/>
      <c r="EB22" s="216"/>
      <c r="EC22" s="216"/>
      <c r="ED22" s="216"/>
      <c r="EE22" s="216"/>
      <c r="EF22" s="216"/>
      <c r="EG22" s="216"/>
      <c r="EH22" s="216"/>
      <c r="EI22" s="216"/>
      <c r="EJ22" s="216"/>
      <c r="EK22" s="216"/>
      <c r="EL22" s="216"/>
      <c r="EM22" s="216"/>
      <c r="EN22" s="216"/>
      <c r="EO22" s="216"/>
      <c r="EP22" s="216"/>
      <c r="EQ22" s="216"/>
      <c r="ER22" s="216"/>
      <c r="ES22" s="216"/>
      <c r="ET22" s="216"/>
      <c r="EU22" s="216"/>
      <c r="EV22" s="216"/>
      <c r="EW22" s="216"/>
      <c r="EX22" s="216"/>
      <c r="EY22" s="216"/>
      <c r="EZ22" s="216"/>
      <c r="FA22" s="216"/>
      <c r="FB22" s="216"/>
      <c r="FC22" s="216"/>
      <c r="FD22" s="216"/>
      <c r="FE22" s="216"/>
      <c r="FF22" s="216"/>
      <c r="FG22" s="216"/>
      <c r="FH22" s="216"/>
      <c r="FI22" s="216"/>
      <c r="FJ22" s="216"/>
      <c r="FK22" s="216"/>
      <c r="FL22" s="216"/>
      <c r="FM22" s="216"/>
      <c r="FN22" s="216"/>
      <c r="FO22" s="216"/>
      <c r="FP22" s="216"/>
      <c r="FQ22" s="216"/>
      <c r="FR22" s="216"/>
      <c r="FS22" s="216"/>
      <c r="FT22" s="216"/>
      <c r="FU22" s="216"/>
      <c r="FV22" s="216"/>
      <c r="FW22" s="216"/>
      <c r="FX22" s="216"/>
      <c r="FY22" s="216"/>
      <c r="FZ22" s="216"/>
      <c r="GA22" s="216"/>
      <c r="GB22" s="216"/>
      <c r="GC22" s="216"/>
      <c r="GD22" s="216"/>
      <c r="GE22" s="216"/>
      <c r="GF22" s="216"/>
      <c r="GG22" s="216"/>
      <c r="GH22" s="216"/>
      <c r="GI22" s="216"/>
      <c r="GJ22" s="216"/>
      <c r="GK22" s="216"/>
      <c r="GL22" s="216"/>
      <c r="GM22" s="216"/>
      <c r="GN22" s="216"/>
      <c r="GO22" s="216"/>
      <c r="GP22" s="216"/>
      <c r="GQ22" s="216"/>
      <c r="GR22" s="216"/>
      <c r="GS22" s="215"/>
      <c r="GT22" s="215"/>
      <c r="GU22" s="108">
        <f t="shared" si="6"/>
        <v>1</v>
      </c>
      <c r="GV22" s="109">
        <f t="shared" ref="GV22:GW22" si="21">K22+M22+O22+Q22+S22+U22+W22+Y22+AA22+AC22+AE22+AG22+AI22+AK22+AM22+AO22+AQ22+AS22+AU22+AW22+AY22+BA22+BC22+BE22+BG22+BI22+BK22+BM22+BO22+BQ22+BS22+BU22+BW22+BY22+CA22+CC22+CE22+CG22+CI22+CK22+CM22+CO22+CQ22+CS22+CU22+CW22+CY22+DA22</f>
        <v>0</v>
      </c>
      <c r="GW22" s="109">
        <f t="shared" si="21"/>
        <v>0</v>
      </c>
      <c r="GX22" s="110" t="e">
        <f t="shared" si="8"/>
        <v>#DIV/0!</v>
      </c>
      <c r="GY22" s="111">
        <f t="shared" si="9"/>
        <v>1</v>
      </c>
      <c r="GZ22" s="112">
        <f t="shared" ref="GZ22:HA22" si="22">DC22+DE22+DG22+DI22+DK22+DM22+DO22+DQ22+DS22+DU22+DW22+DY22+EA22+EC22+EE22+EG22+EI22+EK22+EM22+EO22+EQ22+ES22+EU22+EW22+EY22+FA22+FC22+FE22+FG22+FI22+FK22+FM22+FO22+FQ22+FS22+FU22+FW22+FY22+GA22+GC22+GE22+GG22+GI22+GK22+GM22+GO22++GQ22+GS22</f>
        <v>0</v>
      </c>
      <c r="HA22" s="112">
        <f t="shared" si="22"/>
        <v>0</v>
      </c>
      <c r="HB22" s="113" t="e">
        <f t="shared" si="11"/>
        <v>#DIV/0!</v>
      </c>
      <c r="HC22" s="114">
        <f t="shared" si="12"/>
        <v>1</v>
      </c>
      <c r="HD22" s="115">
        <f t="shared" ref="HD22:HE22" si="23">+GV22+GZ22</f>
        <v>0</v>
      </c>
      <c r="HE22" s="115">
        <f t="shared" si="23"/>
        <v>0</v>
      </c>
      <c r="HF22" s="54" t="e">
        <f t="shared" si="14"/>
        <v>#DIV/0!</v>
      </c>
      <c r="HG22" s="116"/>
      <c r="HH22" s="117"/>
      <c r="HI22" s="117"/>
      <c r="HJ22" s="117"/>
      <c r="HK22" s="118"/>
    </row>
    <row r="23" spans="1:219" ht="121.5" customHeight="1">
      <c r="A23" s="2"/>
      <c r="B23" s="546"/>
      <c r="C23" s="546"/>
      <c r="D23" s="546"/>
      <c r="E23" s="546"/>
      <c r="F23" s="145" t="s">
        <v>265</v>
      </c>
      <c r="G23" s="145" t="s">
        <v>266</v>
      </c>
      <c r="H23" s="231">
        <v>1</v>
      </c>
      <c r="I23" s="232">
        <v>1</v>
      </c>
      <c r="J23" s="235">
        <v>1</v>
      </c>
      <c r="K23" s="215"/>
      <c r="L23" s="215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5"/>
      <c r="BF23" s="215"/>
      <c r="BG23" s="216"/>
      <c r="BH23" s="216"/>
      <c r="BI23" s="216"/>
      <c r="BJ23" s="216"/>
      <c r="BK23" s="216"/>
      <c r="BL23" s="216"/>
      <c r="BM23" s="216"/>
      <c r="BN23" s="216"/>
      <c r="BO23" s="216"/>
      <c r="BP23" s="216"/>
      <c r="BQ23" s="216"/>
      <c r="BR23" s="216"/>
      <c r="BS23" s="216"/>
      <c r="BT23" s="216"/>
      <c r="BU23" s="216"/>
      <c r="BV23" s="216"/>
      <c r="BW23" s="216"/>
      <c r="BX23" s="216"/>
      <c r="BY23" s="216"/>
      <c r="BZ23" s="216"/>
      <c r="CA23" s="216"/>
      <c r="CB23" s="216"/>
      <c r="CC23" s="216"/>
      <c r="CD23" s="216"/>
      <c r="CE23" s="216"/>
      <c r="CF23" s="216"/>
      <c r="CG23" s="216"/>
      <c r="CH23" s="216"/>
      <c r="CI23" s="216"/>
      <c r="CJ23" s="216"/>
      <c r="CK23" s="216"/>
      <c r="CL23" s="216"/>
      <c r="CM23" s="216"/>
      <c r="CN23" s="216"/>
      <c r="CO23" s="216"/>
      <c r="CP23" s="216"/>
      <c r="CQ23" s="216"/>
      <c r="CR23" s="216"/>
      <c r="CS23" s="216"/>
      <c r="CT23" s="216"/>
      <c r="CU23" s="216"/>
      <c r="CV23" s="216"/>
      <c r="CW23" s="216"/>
      <c r="CX23" s="216"/>
      <c r="CY23" s="216"/>
      <c r="CZ23" s="216"/>
      <c r="DA23" s="216"/>
      <c r="DB23" s="216"/>
      <c r="DC23" s="216"/>
      <c r="DD23" s="216"/>
      <c r="DE23" s="216"/>
      <c r="DF23" s="216"/>
      <c r="DG23" s="216"/>
      <c r="DH23" s="216"/>
      <c r="DI23" s="216"/>
      <c r="DJ23" s="216"/>
      <c r="DK23" s="216"/>
      <c r="DL23" s="216"/>
      <c r="DM23" s="216"/>
      <c r="DN23" s="216"/>
      <c r="DO23" s="216"/>
      <c r="DP23" s="216"/>
      <c r="DQ23" s="216"/>
      <c r="DR23" s="216"/>
      <c r="DS23" s="216"/>
      <c r="DT23" s="216"/>
      <c r="DU23" s="216"/>
      <c r="DV23" s="216"/>
      <c r="DW23" s="216"/>
      <c r="DX23" s="216"/>
      <c r="DY23" s="216"/>
      <c r="DZ23" s="216"/>
      <c r="EA23" s="216"/>
      <c r="EB23" s="216"/>
      <c r="EC23" s="216"/>
      <c r="ED23" s="216"/>
      <c r="EE23" s="216"/>
      <c r="EF23" s="216"/>
      <c r="EG23" s="216"/>
      <c r="EH23" s="216"/>
      <c r="EI23" s="216"/>
      <c r="EJ23" s="216"/>
      <c r="EK23" s="216"/>
      <c r="EL23" s="216"/>
      <c r="EM23" s="216"/>
      <c r="EN23" s="216"/>
      <c r="EO23" s="216"/>
      <c r="EP23" s="216"/>
      <c r="EQ23" s="216"/>
      <c r="ER23" s="216"/>
      <c r="ES23" s="216"/>
      <c r="ET23" s="216"/>
      <c r="EU23" s="216"/>
      <c r="EV23" s="216"/>
      <c r="EW23" s="216"/>
      <c r="EX23" s="216"/>
      <c r="EY23" s="216"/>
      <c r="EZ23" s="216"/>
      <c r="FA23" s="216"/>
      <c r="FB23" s="216"/>
      <c r="FC23" s="216"/>
      <c r="FD23" s="216"/>
      <c r="FE23" s="216"/>
      <c r="FF23" s="216"/>
      <c r="FG23" s="216"/>
      <c r="FH23" s="216"/>
      <c r="FI23" s="216"/>
      <c r="FJ23" s="216"/>
      <c r="FK23" s="216"/>
      <c r="FL23" s="216"/>
      <c r="FM23" s="216"/>
      <c r="FN23" s="216"/>
      <c r="FO23" s="216"/>
      <c r="FP23" s="216"/>
      <c r="FQ23" s="216"/>
      <c r="FR23" s="216"/>
      <c r="FS23" s="216"/>
      <c r="FT23" s="216"/>
      <c r="FU23" s="216"/>
      <c r="FV23" s="216"/>
      <c r="FW23" s="216"/>
      <c r="FX23" s="216"/>
      <c r="FY23" s="216"/>
      <c r="FZ23" s="216"/>
      <c r="GA23" s="216"/>
      <c r="GB23" s="216"/>
      <c r="GC23" s="216"/>
      <c r="GD23" s="216"/>
      <c r="GE23" s="216"/>
      <c r="GF23" s="216"/>
      <c r="GG23" s="216"/>
      <c r="GH23" s="216"/>
      <c r="GI23" s="216"/>
      <c r="GJ23" s="216"/>
      <c r="GK23" s="216"/>
      <c r="GL23" s="216"/>
      <c r="GM23" s="216"/>
      <c r="GN23" s="216"/>
      <c r="GO23" s="216"/>
      <c r="GP23" s="216"/>
      <c r="GQ23" s="216"/>
      <c r="GR23" s="216"/>
      <c r="GS23" s="215"/>
      <c r="GT23" s="215"/>
      <c r="GU23" s="108">
        <f t="shared" si="6"/>
        <v>1</v>
      </c>
      <c r="GV23" s="109">
        <f t="shared" ref="GV23:GW23" si="24">K23+M23+O23+Q23+S23+U23+W23+Y23+AA23+AC23+AE23+AG23+AI23+AK23+AM23+AO23+AQ23+AS23+AU23+AW23+AY23+BA23+BC23+BE23+BG23+BI23+BK23+BM23+BO23+BQ23+BS23+BU23+BW23+BY23+CA23+CC23+CE23+CG23+CI23+CK23+CM23+CO23+CQ23+CS23+CU23+CW23+CY23+DA23</f>
        <v>0</v>
      </c>
      <c r="GW23" s="109">
        <f t="shared" si="24"/>
        <v>0</v>
      </c>
      <c r="GX23" s="110" t="e">
        <f t="shared" si="8"/>
        <v>#DIV/0!</v>
      </c>
      <c r="GY23" s="111">
        <f t="shared" si="9"/>
        <v>1</v>
      </c>
      <c r="GZ23" s="112">
        <f t="shared" ref="GZ23:HA23" si="25">DC23+DE23+DG23+DI23+DK23+DM23+DO23+DQ23+DS23+DU23+DW23+DY23+EA23+EC23+EE23+EG23+EI23+EK23+EM23+EO23+EQ23+ES23+EU23+EW23+EY23+FA23+FC23+FE23+FG23+FI23+FK23+FM23+FO23+FQ23+FS23+FU23+FW23+FY23+GA23+GC23+GE23+GG23+GI23+GK23+GM23+GO23++GQ23+GS23</f>
        <v>0</v>
      </c>
      <c r="HA23" s="112">
        <f t="shared" si="25"/>
        <v>0</v>
      </c>
      <c r="HB23" s="113" t="e">
        <f t="shared" si="11"/>
        <v>#DIV/0!</v>
      </c>
      <c r="HC23" s="114">
        <f t="shared" si="12"/>
        <v>1</v>
      </c>
      <c r="HD23" s="115">
        <f t="shared" ref="HD23:HE23" si="26">+GV23+GZ23</f>
        <v>0</v>
      </c>
      <c r="HE23" s="115">
        <f t="shared" si="26"/>
        <v>0</v>
      </c>
      <c r="HF23" s="54" t="e">
        <f t="shared" si="14"/>
        <v>#DIV/0!</v>
      </c>
      <c r="HG23" s="116"/>
      <c r="HH23" s="117"/>
      <c r="HI23" s="117"/>
      <c r="HJ23" s="117"/>
      <c r="HK23" s="118"/>
    </row>
    <row r="24" spans="1:219" ht="105" customHeight="1">
      <c r="A24" s="2"/>
      <c r="B24" s="550"/>
      <c r="C24" s="550"/>
      <c r="D24" s="550"/>
      <c r="E24" s="550"/>
      <c r="F24" s="124" t="s">
        <v>267</v>
      </c>
      <c r="G24" s="145" t="s">
        <v>268</v>
      </c>
      <c r="H24" s="236">
        <v>1</v>
      </c>
      <c r="I24" s="236">
        <v>1</v>
      </c>
      <c r="J24" s="237">
        <v>1</v>
      </c>
      <c r="K24" s="215"/>
      <c r="L24" s="215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5"/>
      <c r="BF24" s="215"/>
      <c r="BG24" s="216"/>
      <c r="BH24" s="216"/>
      <c r="BI24" s="216"/>
      <c r="BJ24" s="216"/>
      <c r="BK24" s="216"/>
      <c r="BL24" s="216"/>
      <c r="BM24" s="216"/>
      <c r="BN24" s="216"/>
      <c r="BO24" s="216"/>
      <c r="BP24" s="216"/>
      <c r="BQ24" s="216"/>
      <c r="BR24" s="216"/>
      <c r="BS24" s="216"/>
      <c r="BT24" s="216"/>
      <c r="BU24" s="216"/>
      <c r="BV24" s="216"/>
      <c r="BW24" s="216"/>
      <c r="BX24" s="216"/>
      <c r="BY24" s="216"/>
      <c r="BZ24" s="216"/>
      <c r="CA24" s="216"/>
      <c r="CB24" s="216"/>
      <c r="CC24" s="216"/>
      <c r="CD24" s="216"/>
      <c r="CE24" s="216"/>
      <c r="CF24" s="216"/>
      <c r="CG24" s="216"/>
      <c r="CH24" s="216"/>
      <c r="CI24" s="216"/>
      <c r="CJ24" s="216"/>
      <c r="CK24" s="216"/>
      <c r="CL24" s="216"/>
      <c r="CM24" s="216"/>
      <c r="CN24" s="216"/>
      <c r="CO24" s="216"/>
      <c r="CP24" s="216"/>
      <c r="CQ24" s="216"/>
      <c r="CR24" s="216"/>
      <c r="CS24" s="216"/>
      <c r="CT24" s="216"/>
      <c r="CU24" s="216"/>
      <c r="CV24" s="216"/>
      <c r="CW24" s="216"/>
      <c r="CX24" s="216"/>
      <c r="CY24" s="216"/>
      <c r="CZ24" s="216"/>
      <c r="DA24" s="216"/>
      <c r="DB24" s="216"/>
      <c r="DC24" s="216"/>
      <c r="DD24" s="216"/>
      <c r="DE24" s="216"/>
      <c r="DF24" s="216"/>
      <c r="DG24" s="216"/>
      <c r="DH24" s="216"/>
      <c r="DI24" s="216"/>
      <c r="DJ24" s="216"/>
      <c r="DK24" s="216"/>
      <c r="DL24" s="216"/>
      <c r="DM24" s="216"/>
      <c r="DN24" s="216"/>
      <c r="DO24" s="216"/>
      <c r="DP24" s="216"/>
      <c r="DQ24" s="216"/>
      <c r="DR24" s="216"/>
      <c r="DS24" s="216"/>
      <c r="DT24" s="216"/>
      <c r="DU24" s="216"/>
      <c r="DV24" s="216"/>
      <c r="DW24" s="216"/>
      <c r="DX24" s="216"/>
      <c r="DY24" s="216"/>
      <c r="DZ24" s="216"/>
      <c r="EA24" s="216"/>
      <c r="EB24" s="216"/>
      <c r="EC24" s="216"/>
      <c r="ED24" s="216"/>
      <c r="EE24" s="216"/>
      <c r="EF24" s="216"/>
      <c r="EG24" s="216"/>
      <c r="EH24" s="216"/>
      <c r="EI24" s="216"/>
      <c r="EJ24" s="216"/>
      <c r="EK24" s="216"/>
      <c r="EL24" s="216"/>
      <c r="EM24" s="216"/>
      <c r="EN24" s="216"/>
      <c r="EO24" s="216"/>
      <c r="EP24" s="216"/>
      <c r="EQ24" s="216"/>
      <c r="ER24" s="216"/>
      <c r="ES24" s="216"/>
      <c r="ET24" s="216"/>
      <c r="EU24" s="216"/>
      <c r="EV24" s="216"/>
      <c r="EW24" s="216"/>
      <c r="EX24" s="216"/>
      <c r="EY24" s="216"/>
      <c r="EZ24" s="216"/>
      <c r="FA24" s="216"/>
      <c r="FB24" s="216"/>
      <c r="FC24" s="216"/>
      <c r="FD24" s="216"/>
      <c r="FE24" s="216"/>
      <c r="FF24" s="216"/>
      <c r="FG24" s="216"/>
      <c r="FH24" s="216"/>
      <c r="FI24" s="216"/>
      <c r="FJ24" s="216"/>
      <c r="FK24" s="216"/>
      <c r="FL24" s="216"/>
      <c r="FM24" s="216"/>
      <c r="FN24" s="216"/>
      <c r="FO24" s="216"/>
      <c r="FP24" s="216"/>
      <c r="FQ24" s="216"/>
      <c r="FR24" s="216"/>
      <c r="FS24" s="216"/>
      <c r="FT24" s="216"/>
      <c r="FU24" s="216"/>
      <c r="FV24" s="216"/>
      <c r="FW24" s="216"/>
      <c r="FX24" s="216"/>
      <c r="FY24" s="216"/>
      <c r="FZ24" s="216"/>
      <c r="GA24" s="216"/>
      <c r="GB24" s="216"/>
      <c r="GC24" s="216"/>
      <c r="GD24" s="216"/>
      <c r="GE24" s="216"/>
      <c r="GF24" s="216"/>
      <c r="GG24" s="216"/>
      <c r="GH24" s="216"/>
      <c r="GI24" s="216"/>
      <c r="GJ24" s="216"/>
      <c r="GK24" s="216"/>
      <c r="GL24" s="216"/>
      <c r="GM24" s="216"/>
      <c r="GN24" s="216"/>
      <c r="GO24" s="216"/>
      <c r="GP24" s="216"/>
      <c r="GQ24" s="216"/>
      <c r="GR24" s="216"/>
      <c r="GS24" s="215"/>
      <c r="GT24" s="215"/>
      <c r="GU24" s="108">
        <f t="shared" si="6"/>
        <v>1</v>
      </c>
      <c r="GV24" s="109">
        <f t="shared" ref="GV24:GW24" si="27">K24+M24+O24+Q24+S24+U24+W24+Y24+AA24+AC24+AE24+AG24+AI24+AK24+AM24+AO24+AQ24+AS24+AU24+AW24+AY24+BA24+BC24+BE24+BG24+BI24+BK24+BM24+BO24+BQ24+BS24+BU24+BW24+BY24+CA24+CC24+CE24+CG24+CI24+CK24+CM24+CO24+CQ24+CS24+CU24+CW24+CY24+DA24</f>
        <v>0</v>
      </c>
      <c r="GW24" s="109">
        <f t="shared" si="27"/>
        <v>0</v>
      </c>
      <c r="GX24" s="110" t="e">
        <f t="shared" si="8"/>
        <v>#DIV/0!</v>
      </c>
      <c r="GY24" s="111">
        <f t="shared" si="9"/>
        <v>1</v>
      </c>
      <c r="GZ24" s="112">
        <f t="shared" ref="GZ24:HA24" si="28">DC24+DE24+DG24+DI24+DK24+DM24+DO24+DQ24+DS24+DU24+DW24+DY24+EA24+EC24+EE24+EG24+EI24+EK24+EM24+EO24+EQ24+ES24+EU24+EW24+EY24+FA24+FC24+FE24+FG24+FI24+FK24+FM24+FO24+FQ24+FS24+FU24+FW24+FY24+GA24+GC24+GE24+GG24+GI24+GK24+GM24+GO24++GQ24+GS24</f>
        <v>0</v>
      </c>
      <c r="HA24" s="112">
        <f t="shared" si="28"/>
        <v>0</v>
      </c>
      <c r="HB24" s="113" t="e">
        <f t="shared" si="11"/>
        <v>#DIV/0!</v>
      </c>
      <c r="HC24" s="114">
        <f t="shared" si="12"/>
        <v>1</v>
      </c>
      <c r="HD24" s="115">
        <f t="shared" ref="HD24:HE24" si="29">+GV24+GZ24</f>
        <v>0</v>
      </c>
      <c r="HE24" s="115">
        <f t="shared" si="29"/>
        <v>0</v>
      </c>
      <c r="HF24" s="54" t="e">
        <f t="shared" si="14"/>
        <v>#DIV/0!</v>
      </c>
      <c r="HG24" s="116"/>
      <c r="HH24" s="117"/>
      <c r="HI24" s="117"/>
      <c r="HJ24" s="117"/>
      <c r="HK24" s="118"/>
    </row>
    <row r="25" spans="1:219" ht="36" customHeight="1">
      <c r="A25" s="2"/>
      <c r="B25" s="626" t="s">
        <v>244</v>
      </c>
      <c r="C25" s="532"/>
      <c r="D25" s="658"/>
      <c r="E25" s="659"/>
      <c r="F25" s="659"/>
      <c r="G25" s="659"/>
      <c r="H25" s="659"/>
      <c r="I25" s="659"/>
      <c r="J25" s="659"/>
      <c r="K25" s="659"/>
      <c r="L25" s="659"/>
      <c r="M25" s="659"/>
      <c r="N25" s="659"/>
      <c r="O25" s="659"/>
      <c r="P25" s="659"/>
      <c r="Q25" s="659"/>
      <c r="R25" s="659"/>
      <c r="S25" s="659"/>
      <c r="T25" s="659"/>
      <c r="U25" s="659"/>
      <c r="V25" s="659"/>
      <c r="W25" s="659"/>
      <c r="X25" s="659"/>
      <c r="Y25" s="659"/>
      <c r="Z25" s="659"/>
      <c r="AA25" s="659"/>
      <c r="AB25" s="659"/>
      <c r="AC25" s="659"/>
      <c r="AD25" s="659"/>
      <c r="AE25" s="659"/>
      <c r="AF25" s="659"/>
      <c r="AG25" s="659"/>
      <c r="AH25" s="659"/>
      <c r="AI25" s="659"/>
      <c r="AJ25" s="659"/>
      <c r="AK25" s="659"/>
      <c r="AL25" s="659"/>
      <c r="AM25" s="659"/>
      <c r="AN25" s="659"/>
      <c r="AO25" s="659"/>
      <c r="AP25" s="659"/>
      <c r="AQ25" s="659"/>
      <c r="AR25" s="659"/>
      <c r="AS25" s="659"/>
      <c r="AT25" s="659"/>
      <c r="AU25" s="659"/>
      <c r="AV25" s="659"/>
      <c r="AW25" s="659"/>
      <c r="AX25" s="659"/>
      <c r="AY25" s="659"/>
      <c r="AZ25" s="659"/>
      <c r="BA25" s="659"/>
      <c r="BB25" s="659"/>
      <c r="BC25" s="659"/>
      <c r="BD25" s="659"/>
      <c r="BE25" s="659"/>
      <c r="BF25" s="659"/>
      <c r="BG25" s="659"/>
      <c r="BH25" s="659"/>
      <c r="BI25" s="659"/>
      <c r="BJ25" s="659"/>
      <c r="BK25" s="659"/>
      <c r="BL25" s="659"/>
      <c r="BM25" s="659"/>
      <c r="BN25" s="659"/>
      <c r="BO25" s="659"/>
      <c r="BP25" s="659"/>
      <c r="BQ25" s="659"/>
      <c r="BR25" s="659"/>
      <c r="BS25" s="659"/>
      <c r="BT25" s="659"/>
      <c r="BU25" s="659"/>
      <c r="BV25" s="659"/>
      <c r="BW25" s="659"/>
      <c r="BX25" s="659"/>
      <c r="BY25" s="659"/>
      <c r="BZ25" s="659"/>
      <c r="CA25" s="659"/>
      <c r="CB25" s="659"/>
      <c r="CC25" s="659"/>
      <c r="CD25" s="659"/>
      <c r="CE25" s="659"/>
      <c r="CF25" s="659"/>
      <c r="CG25" s="659"/>
      <c r="CH25" s="659"/>
      <c r="CI25" s="659"/>
      <c r="CJ25" s="659"/>
      <c r="CK25" s="659"/>
      <c r="CL25" s="659"/>
      <c r="CM25" s="659"/>
      <c r="CN25" s="659"/>
      <c r="CO25" s="659"/>
      <c r="CP25" s="659"/>
      <c r="CQ25" s="659"/>
      <c r="CR25" s="659"/>
      <c r="CS25" s="659"/>
      <c r="CT25" s="659"/>
      <c r="CU25" s="659"/>
      <c r="CV25" s="659"/>
      <c r="CW25" s="659"/>
      <c r="CX25" s="659"/>
      <c r="CY25" s="659"/>
      <c r="CZ25" s="659"/>
      <c r="DA25" s="659"/>
      <c r="DB25" s="659"/>
      <c r="DC25" s="659"/>
      <c r="DD25" s="659"/>
      <c r="DE25" s="659"/>
      <c r="DF25" s="659"/>
      <c r="DG25" s="659"/>
      <c r="DH25" s="659"/>
      <c r="DI25" s="659"/>
      <c r="DJ25" s="659"/>
      <c r="DK25" s="659"/>
      <c r="DL25" s="659"/>
      <c r="DM25" s="659"/>
      <c r="DN25" s="659"/>
      <c r="DO25" s="659"/>
      <c r="DP25" s="659"/>
      <c r="DQ25" s="659"/>
      <c r="DR25" s="659"/>
      <c r="DS25" s="659"/>
      <c r="DT25" s="659"/>
      <c r="DU25" s="659"/>
      <c r="DV25" s="659"/>
      <c r="DW25" s="659"/>
      <c r="DX25" s="659"/>
      <c r="DY25" s="659"/>
      <c r="DZ25" s="659"/>
      <c r="EA25" s="659"/>
      <c r="EB25" s="659"/>
      <c r="EC25" s="659"/>
      <c r="ED25" s="659"/>
      <c r="EE25" s="659"/>
      <c r="EF25" s="659"/>
      <c r="EG25" s="659"/>
      <c r="EH25" s="659"/>
      <c r="EI25" s="659"/>
      <c r="EJ25" s="659"/>
      <c r="EK25" s="659"/>
      <c r="EL25" s="659"/>
      <c r="EM25" s="659"/>
      <c r="EN25" s="659"/>
      <c r="EO25" s="659"/>
      <c r="EP25" s="659"/>
      <c r="EQ25" s="659"/>
      <c r="ER25" s="659"/>
      <c r="ES25" s="659"/>
      <c r="ET25" s="659"/>
      <c r="EU25" s="659"/>
      <c r="EV25" s="659"/>
      <c r="EW25" s="659"/>
      <c r="EX25" s="659"/>
      <c r="EY25" s="659"/>
      <c r="EZ25" s="659"/>
      <c r="FA25" s="659"/>
      <c r="FB25" s="659"/>
      <c r="FC25" s="659"/>
      <c r="FD25" s="659"/>
      <c r="FE25" s="659"/>
      <c r="FF25" s="659"/>
      <c r="FG25" s="659"/>
      <c r="FH25" s="659"/>
      <c r="FI25" s="659"/>
      <c r="FJ25" s="659"/>
      <c r="FK25" s="659"/>
      <c r="FL25" s="659"/>
      <c r="FM25" s="659"/>
      <c r="FN25" s="659"/>
      <c r="FO25" s="659"/>
      <c r="FP25" s="659"/>
      <c r="FQ25" s="659"/>
      <c r="FR25" s="659"/>
      <c r="FS25" s="659"/>
      <c r="FT25" s="659"/>
      <c r="FU25" s="659"/>
      <c r="FV25" s="659"/>
      <c r="FW25" s="659"/>
      <c r="FX25" s="659"/>
      <c r="FY25" s="659"/>
      <c r="FZ25" s="659"/>
      <c r="GA25" s="659"/>
      <c r="GB25" s="659"/>
      <c r="GC25" s="659"/>
      <c r="GD25" s="659"/>
      <c r="GE25" s="659"/>
      <c r="GF25" s="659"/>
      <c r="GG25" s="659"/>
      <c r="GH25" s="659"/>
      <c r="GI25" s="659"/>
      <c r="GJ25" s="659"/>
      <c r="GK25" s="659"/>
      <c r="GL25" s="659"/>
      <c r="GM25" s="659"/>
      <c r="GN25" s="659"/>
      <c r="GO25" s="659"/>
      <c r="GP25" s="659"/>
      <c r="GQ25" s="659"/>
      <c r="GR25" s="659"/>
      <c r="GS25" s="659"/>
      <c r="GT25" s="660"/>
      <c r="GU25" s="220"/>
      <c r="GV25" s="238"/>
      <c r="GW25" s="238"/>
      <c r="GX25" s="222"/>
      <c r="GY25" s="223"/>
      <c r="GZ25" s="239"/>
      <c r="HA25" s="239"/>
      <c r="HB25" s="225"/>
      <c r="HC25" s="226"/>
      <c r="HD25" s="227"/>
      <c r="HE25" s="227"/>
      <c r="HF25" s="177"/>
      <c r="HG25" s="116"/>
      <c r="HH25" s="117"/>
      <c r="HI25" s="117"/>
      <c r="HJ25" s="117"/>
      <c r="HK25" s="118"/>
    </row>
    <row r="26" spans="1:219" ht="19.5" customHeight="1">
      <c r="A26" s="228"/>
      <c r="B26" s="579" t="s">
        <v>7</v>
      </c>
      <c r="C26" s="579" t="s">
        <v>8</v>
      </c>
      <c r="D26" s="579" t="s">
        <v>9</v>
      </c>
      <c r="E26" s="579" t="s">
        <v>10</v>
      </c>
      <c r="F26" s="662" t="s">
        <v>11</v>
      </c>
      <c r="G26" s="532"/>
      <c r="H26" s="661" t="s">
        <v>12</v>
      </c>
      <c r="I26" s="536"/>
      <c r="J26" s="537"/>
      <c r="K26" s="654" t="s">
        <v>13</v>
      </c>
      <c r="L26" s="536"/>
      <c r="M26" s="536"/>
      <c r="N26" s="536"/>
      <c r="O26" s="536"/>
      <c r="P26" s="536"/>
      <c r="Q26" s="536"/>
      <c r="R26" s="536"/>
      <c r="S26" s="536"/>
      <c r="T26" s="536"/>
      <c r="U26" s="536"/>
      <c r="V26" s="536"/>
      <c r="W26" s="536"/>
      <c r="X26" s="536"/>
      <c r="Y26" s="536"/>
      <c r="Z26" s="537"/>
      <c r="AA26" s="655" t="s">
        <v>14</v>
      </c>
      <c r="AB26" s="536"/>
      <c r="AC26" s="536"/>
      <c r="AD26" s="536"/>
      <c r="AE26" s="536"/>
      <c r="AF26" s="536"/>
      <c r="AG26" s="536"/>
      <c r="AH26" s="536"/>
      <c r="AI26" s="536"/>
      <c r="AJ26" s="536"/>
      <c r="AK26" s="536"/>
      <c r="AL26" s="536"/>
      <c r="AM26" s="536"/>
      <c r="AN26" s="536"/>
      <c r="AO26" s="536"/>
      <c r="AP26" s="537"/>
      <c r="AQ26" s="653" t="s">
        <v>15</v>
      </c>
      <c r="AR26" s="536"/>
      <c r="AS26" s="536"/>
      <c r="AT26" s="536"/>
      <c r="AU26" s="536"/>
      <c r="AV26" s="536"/>
      <c r="AW26" s="536"/>
      <c r="AX26" s="536"/>
      <c r="AY26" s="536"/>
      <c r="AZ26" s="536"/>
      <c r="BA26" s="536"/>
      <c r="BB26" s="536"/>
      <c r="BC26" s="536"/>
      <c r="BD26" s="536"/>
      <c r="BE26" s="536"/>
      <c r="BF26" s="537"/>
      <c r="BG26" s="654" t="s">
        <v>16</v>
      </c>
      <c r="BH26" s="536"/>
      <c r="BI26" s="536"/>
      <c r="BJ26" s="536"/>
      <c r="BK26" s="536"/>
      <c r="BL26" s="536"/>
      <c r="BM26" s="536"/>
      <c r="BN26" s="536"/>
      <c r="BO26" s="536"/>
      <c r="BP26" s="536"/>
      <c r="BQ26" s="536"/>
      <c r="BR26" s="536"/>
      <c r="BS26" s="536"/>
      <c r="BT26" s="536"/>
      <c r="BU26" s="536"/>
      <c r="BV26" s="537"/>
      <c r="BW26" s="655" t="s">
        <v>17</v>
      </c>
      <c r="BX26" s="536"/>
      <c r="BY26" s="536"/>
      <c r="BZ26" s="536"/>
      <c r="CA26" s="536"/>
      <c r="CB26" s="536"/>
      <c r="CC26" s="536"/>
      <c r="CD26" s="536"/>
      <c r="CE26" s="536"/>
      <c r="CF26" s="536"/>
      <c r="CG26" s="536"/>
      <c r="CH26" s="536"/>
      <c r="CI26" s="536"/>
      <c r="CJ26" s="536"/>
      <c r="CK26" s="536"/>
      <c r="CL26" s="537"/>
      <c r="CM26" s="653" t="s">
        <v>18</v>
      </c>
      <c r="CN26" s="536"/>
      <c r="CO26" s="536"/>
      <c r="CP26" s="536"/>
      <c r="CQ26" s="536"/>
      <c r="CR26" s="536"/>
      <c r="CS26" s="536"/>
      <c r="CT26" s="536"/>
      <c r="CU26" s="536"/>
      <c r="CV26" s="536"/>
      <c r="CW26" s="536"/>
      <c r="CX26" s="536"/>
      <c r="CY26" s="536"/>
      <c r="CZ26" s="536"/>
      <c r="DA26" s="536"/>
      <c r="DB26" s="537"/>
      <c r="DC26" s="654" t="s">
        <v>19</v>
      </c>
      <c r="DD26" s="536"/>
      <c r="DE26" s="536"/>
      <c r="DF26" s="536"/>
      <c r="DG26" s="536"/>
      <c r="DH26" s="536"/>
      <c r="DI26" s="536"/>
      <c r="DJ26" s="536"/>
      <c r="DK26" s="536"/>
      <c r="DL26" s="536"/>
      <c r="DM26" s="536"/>
      <c r="DN26" s="536"/>
      <c r="DO26" s="536"/>
      <c r="DP26" s="536"/>
      <c r="DQ26" s="536"/>
      <c r="DR26" s="537"/>
      <c r="DS26" s="655" t="s">
        <v>20</v>
      </c>
      <c r="DT26" s="536"/>
      <c r="DU26" s="536"/>
      <c r="DV26" s="536"/>
      <c r="DW26" s="536"/>
      <c r="DX26" s="536"/>
      <c r="DY26" s="536"/>
      <c r="DZ26" s="536"/>
      <c r="EA26" s="536"/>
      <c r="EB26" s="536"/>
      <c r="EC26" s="536"/>
      <c r="ED26" s="536"/>
      <c r="EE26" s="536"/>
      <c r="EF26" s="536"/>
      <c r="EG26" s="536"/>
      <c r="EH26" s="537"/>
      <c r="EI26" s="653" t="s">
        <v>21</v>
      </c>
      <c r="EJ26" s="536"/>
      <c r="EK26" s="536"/>
      <c r="EL26" s="536"/>
      <c r="EM26" s="536"/>
      <c r="EN26" s="536"/>
      <c r="EO26" s="536"/>
      <c r="EP26" s="536"/>
      <c r="EQ26" s="536"/>
      <c r="ER26" s="536"/>
      <c r="ES26" s="536"/>
      <c r="ET26" s="536"/>
      <c r="EU26" s="536"/>
      <c r="EV26" s="536"/>
      <c r="EW26" s="536"/>
      <c r="EX26" s="537"/>
      <c r="EY26" s="654" t="s">
        <v>22</v>
      </c>
      <c r="EZ26" s="536"/>
      <c r="FA26" s="536"/>
      <c r="FB26" s="536"/>
      <c r="FC26" s="536"/>
      <c r="FD26" s="536"/>
      <c r="FE26" s="536"/>
      <c r="FF26" s="536"/>
      <c r="FG26" s="536"/>
      <c r="FH26" s="536"/>
      <c r="FI26" s="536"/>
      <c r="FJ26" s="536"/>
      <c r="FK26" s="536"/>
      <c r="FL26" s="536"/>
      <c r="FM26" s="536"/>
      <c r="FN26" s="537"/>
      <c r="FO26" s="655" t="s">
        <v>23</v>
      </c>
      <c r="FP26" s="536"/>
      <c r="FQ26" s="536"/>
      <c r="FR26" s="536"/>
      <c r="FS26" s="536"/>
      <c r="FT26" s="536"/>
      <c r="FU26" s="536"/>
      <c r="FV26" s="536"/>
      <c r="FW26" s="536"/>
      <c r="FX26" s="536"/>
      <c r="FY26" s="536"/>
      <c r="FZ26" s="536"/>
      <c r="GA26" s="536"/>
      <c r="GB26" s="536"/>
      <c r="GC26" s="536"/>
      <c r="GD26" s="537"/>
      <c r="GE26" s="653" t="s">
        <v>24</v>
      </c>
      <c r="GF26" s="536"/>
      <c r="GG26" s="536"/>
      <c r="GH26" s="536"/>
      <c r="GI26" s="536"/>
      <c r="GJ26" s="536"/>
      <c r="GK26" s="536"/>
      <c r="GL26" s="536"/>
      <c r="GM26" s="536"/>
      <c r="GN26" s="536"/>
      <c r="GO26" s="536"/>
      <c r="GP26" s="536"/>
      <c r="GQ26" s="536"/>
      <c r="GR26" s="536"/>
      <c r="GS26" s="536"/>
      <c r="GT26" s="537"/>
      <c r="GU26" s="599" t="s">
        <v>12</v>
      </c>
      <c r="GV26" s="558"/>
      <c r="GW26" s="558"/>
      <c r="GX26" s="558"/>
      <c r="GY26" s="558"/>
      <c r="GZ26" s="558"/>
      <c r="HA26" s="558"/>
      <c r="HB26" s="558"/>
      <c r="HC26" s="532"/>
      <c r="HD26" s="656" t="s">
        <v>25</v>
      </c>
      <c r="HE26" s="536"/>
      <c r="HF26" s="537"/>
      <c r="HG26" s="612"/>
      <c r="HH26" s="30"/>
      <c r="HI26" s="30"/>
      <c r="HJ26" s="30"/>
      <c r="HK26" s="118"/>
    </row>
    <row r="27" spans="1:219" ht="19.5" customHeight="1">
      <c r="A27" s="228"/>
      <c r="B27" s="546"/>
      <c r="C27" s="546"/>
      <c r="D27" s="546"/>
      <c r="E27" s="546"/>
      <c r="F27" s="579" t="s">
        <v>26</v>
      </c>
      <c r="G27" s="579" t="s">
        <v>27</v>
      </c>
      <c r="H27" s="613" t="s">
        <v>28</v>
      </c>
      <c r="I27" s="614" t="s">
        <v>29</v>
      </c>
      <c r="J27" s="611" t="s">
        <v>30</v>
      </c>
      <c r="K27" s="538"/>
      <c r="L27" s="539"/>
      <c r="M27" s="539"/>
      <c r="N27" s="539"/>
      <c r="O27" s="539"/>
      <c r="P27" s="539"/>
      <c r="Q27" s="539"/>
      <c r="R27" s="539"/>
      <c r="S27" s="539"/>
      <c r="T27" s="539"/>
      <c r="U27" s="539"/>
      <c r="V27" s="539"/>
      <c r="W27" s="539"/>
      <c r="X27" s="539"/>
      <c r="Y27" s="539"/>
      <c r="Z27" s="540"/>
      <c r="AA27" s="538"/>
      <c r="AB27" s="539"/>
      <c r="AC27" s="539"/>
      <c r="AD27" s="539"/>
      <c r="AE27" s="539"/>
      <c r="AF27" s="539"/>
      <c r="AG27" s="539"/>
      <c r="AH27" s="539"/>
      <c r="AI27" s="539"/>
      <c r="AJ27" s="539"/>
      <c r="AK27" s="539"/>
      <c r="AL27" s="539"/>
      <c r="AM27" s="539"/>
      <c r="AN27" s="539"/>
      <c r="AO27" s="539"/>
      <c r="AP27" s="540"/>
      <c r="AQ27" s="538"/>
      <c r="AR27" s="539"/>
      <c r="AS27" s="539"/>
      <c r="AT27" s="539"/>
      <c r="AU27" s="539"/>
      <c r="AV27" s="539"/>
      <c r="AW27" s="539"/>
      <c r="AX27" s="539"/>
      <c r="AY27" s="539"/>
      <c r="AZ27" s="539"/>
      <c r="BA27" s="539"/>
      <c r="BB27" s="539"/>
      <c r="BC27" s="539"/>
      <c r="BD27" s="539"/>
      <c r="BE27" s="539"/>
      <c r="BF27" s="540"/>
      <c r="BG27" s="538"/>
      <c r="BH27" s="539"/>
      <c r="BI27" s="539"/>
      <c r="BJ27" s="539"/>
      <c r="BK27" s="539"/>
      <c r="BL27" s="539"/>
      <c r="BM27" s="539"/>
      <c r="BN27" s="539"/>
      <c r="BO27" s="539"/>
      <c r="BP27" s="539"/>
      <c r="BQ27" s="539"/>
      <c r="BR27" s="539"/>
      <c r="BS27" s="539"/>
      <c r="BT27" s="539"/>
      <c r="BU27" s="539"/>
      <c r="BV27" s="540"/>
      <c r="BW27" s="538"/>
      <c r="BX27" s="539"/>
      <c r="BY27" s="539"/>
      <c r="BZ27" s="539"/>
      <c r="CA27" s="539"/>
      <c r="CB27" s="539"/>
      <c r="CC27" s="539"/>
      <c r="CD27" s="539"/>
      <c r="CE27" s="539"/>
      <c r="CF27" s="539"/>
      <c r="CG27" s="539"/>
      <c r="CH27" s="539"/>
      <c r="CI27" s="539"/>
      <c r="CJ27" s="539"/>
      <c r="CK27" s="539"/>
      <c r="CL27" s="540"/>
      <c r="CM27" s="538"/>
      <c r="CN27" s="539"/>
      <c r="CO27" s="539"/>
      <c r="CP27" s="539"/>
      <c r="CQ27" s="539"/>
      <c r="CR27" s="539"/>
      <c r="CS27" s="539"/>
      <c r="CT27" s="539"/>
      <c r="CU27" s="539"/>
      <c r="CV27" s="539"/>
      <c r="CW27" s="539"/>
      <c r="CX27" s="539"/>
      <c r="CY27" s="539"/>
      <c r="CZ27" s="539"/>
      <c r="DA27" s="539"/>
      <c r="DB27" s="540"/>
      <c r="DC27" s="538"/>
      <c r="DD27" s="539"/>
      <c r="DE27" s="539"/>
      <c r="DF27" s="539"/>
      <c r="DG27" s="539"/>
      <c r="DH27" s="539"/>
      <c r="DI27" s="539"/>
      <c r="DJ27" s="539"/>
      <c r="DK27" s="539"/>
      <c r="DL27" s="539"/>
      <c r="DM27" s="539"/>
      <c r="DN27" s="539"/>
      <c r="DO27" s="539"/>
      <c r="DP27" s="539"/>
      <c r="DQ27" s="539"/>
      <c r="DR27" s="540"/>
      <c r="DS27" s="538"/>
      <c r="DT27" s="539"/>
      <c r="DU27" s="539"/>
      <c r="DV27" s="539"/>
      <c r="DW27" s="539"/>
      <c r="DX27" s="539"/>
      <c r="DY27" s="539"/>
      <c r="DZ27" s="539"/>
      <c r="EA27" s="539"/>
      <c r="EB27" s="539"/>
      <c r="EC27" s="539"/>
      <c r="ED27" s="539"/>
      <c r="EE27" s="539"/>
      <c r="EF27" s="539"/>
      <c r="EG27" s="539"/>
      <c r="EH27" s="540"/>
      <c r="EI27" s="538"/>
      <c r="EJ27" s="539"/>
      <c r="EK27" s="539"/>
      <c r="EL27" s="539"/>
      <c r="EM27" s="539"/>
      <c r="EN27" s="539"/>
      <c r="EO27" s="539"/>
      <c r="EP27" s="539"/>
      <c r="EQ27" s="539"/>
      <c r="ER27" s="539"/>
      <c r="ES27" s="539"/>
      <c r="ET27" s="539"/>
      <c r="EU27" s="539"/>
      <c r="EV27" s="539"/>
      <c r="EW27" s="539"/>
      <c r="EX27" s="540"/>
      <c r="EY27" s="538"/>
      <c r="EZ27" s="539"/>
      <c r="FA27" s="539"/>
      <c r="FB27" s="539"/>
      <c r="FC27" s="539"/>
      <c r="FD27" s="539"/>
      <c r="FE27" s="539"/>
      <c r="FF27" s="539"/>
      <c r="FG27" s="539"/>
      <c r="FH27" s="539"/>
      <c r="FI27" s="539"/>
      <c r="FJ27" s="539"/>
      <c r="FK27" s="539"/>
      <c r="FL27" s="539"/>
      <c r="FM27" s="539"/>
      <c r="FN27" s="540"/>
      <c r="FO27" s="538"/>
      <c r="FP27" s="539"/>
      <c r="FQ27" s="539"/>
      <c r="FR27" s="539"/>
      <c r="FS27" s="539"/>
      <c r="FT27" s="539"/>
      <c r="FU27" s="539"/>
      <c r="FV27" s="539"/>
      <c r="FW27" s="539"/>
      <c r="FX27" s="539"/>
      <c r="FY27" s="539"/>
      <c r="FZ27" s="539"/>
      <c r="GA27" s="539"/>
      <c r="GB27" s="539"/>
      <c r="GC27" s="539"/>
      <c r="GD27" s="540"/>
      <c r="GE27" s="538"/>
      <c r="GF27" s="539"/>
      <c r="GG27" s="539"/>
      <c r="GH27" s="539"/>
      <c r="GI27" s="539"/>
      <c r="GJ27" s="539"/>
      <c r="GK27" s="539"/>
      <c r="GL27" s="539"/>
      <c r="GM27" s="539"/>
      <c r="GN27" s="539"/>
      <c r="GO27" s="539"/>
      <c r="GP27" s="539"/>
      <c r="GQ27" s="539"/>
      <c r="GR27" s="539"/>
      <c r="GS27" s="539"/>
      <c r="GT27" s="540"/>
      <c r="GU27" s="604" t="s">
        <v>31</v>
      </c>
      <c r="GV27" s="609" t="s">
        <v>32</v>
      </c>
      <c r="GW27" s="536"/>
      <c r="GX27" s="537"/>
      <c r="GY27" s="632" t="s">
        <v>33</v>
      </c>
      <c r="GZ27" s="606" t="s">
        <v>34</v>
      </c>
      <c r="HA27" s="536"/>
      <c r="HB27" s="537"/>
      <c r="HC27" s="646" t="s">
        <v>30</v>
      </c>
      <c r="HD27" s="538"/>
      <c r="HE27" s="539"/>
      <c r="HF27" s="540"/>
      <c r="HG27" s="546"/>
      <c r="HH27" s="589" t="s">
        <v>35</v>
      </c>
      <c r="HI27" s="589" t="s">
        <v>36</v>
      </c>
      <c r="HJ27" s="589" t="s">
        <v>37</v>
      </c>
      <c r="HK27" s="589" t="s">
        <v>38</v>
      </c>
    </row>
    <row r="28" spans="1:219" ht="9" customHeight="1">
      <c r="A28" s="228"/>
      <c r="B28" s="546"/>
      <c r="C28" s="546"/>
      <c r="D28" s="546"/>
      <c r="E28" s="546"/>
      <c r="F28" s="546"/>
      <c r="G28" s="546"/>
      <c r="H28" s="546"/>
      <c r="I28" s="546"/>
      <c r="J28" s="546"/>
      <c r="K28" s="541"/>
      <c r="L28" s="542"/>
      <c r="M28" s="542"/>
      <c r="N28" s="542"/>
      <c r="O28" s="542"/>
      <c r="P28" s="542"/>
      <c r="Q28" s="542"/>
      <c r="R28" s="542"/>
      <c r="S28" s="542"/>
      <c r="T28" s="542"/>
      <c r="U28" s="542"/>
      <c r="V28" s="542"/>
      <c r="W28" s="542"/>
      <c r="X28" s="542"/>
      <c r="Y28" s="542"/>
      <c r="Z28" s="543"/>
      <c r="AA28" s="541"/>
      <c r="AB28" s="542"/>
      <c r="AC28" s="542"/>
      <c r="AD28" s="542"/>
      <c r="AE28" s="542"/>
      <c r="AF28" s="542"/>
      <c r="AG28" s="542"/>
      <c r="AH28" s="542"/>
      <c r="AI28" s="542"/>
      <c r="AJ28" s="542"/>
      <c r="AK28" s="542"/>
      <c r="AL28" s="542"/>
      <c r="AM28" s="542"/>
      <c r="AN28" s="542"/>
      <c r="AO28" s="542"/>
      <c r="AP28" s="543"/>
      <c r="AQ28" s="541"/>
      <c r="AR28" s="542"/>
      <c r="AS28" s="542"/>
      <c r="AT28" s="542"/>
      <c r="AU28" s="542"/>
      <c r="AV28" s="542"/>
      <c r="AW28" s="542"/>
      <c r="AX28" s="542"/>
      <c r="AY28" s="542"/>
      <c r="AZ28" s="542"/>
      <c r="BA28" s="542"/>
      <c r="BB28" s="542"/>
      <c r="BC28" s="542"/>
      <c r="BD28" s="542"/>
      <c r="BE28" s="542"/>
      <c r="BF28" s="543"/>
      <c r="BG28" s="541"/>
      <c r="BH28" s="542"/>
      <c r="BI28" s="542"/>
      <c r="BJ28" s="542"/>
      <c r="BK28" s="542"/>
      <c r="BL28" s="542"/>
      <c r="BM28" s="542"/>
      <c r="BN28" s="542"/>
      <c r="BO28" s="542"/>
      <c r="BP28" s="542"/>
      <c r="BQ28" s="542"/>
      <c r="BR28" s="542"/>
      <c r="BS28" s="542"/>
      <c r="BT28" s="542"/>
      <c r="BU28" s="542"/>
      <c r="BV28" s="543"/>
      <c r="BW28" s="541"/>
      <c r="BX28" s="542"/>
      <c r="BY28" s="542"/>
      <c r="BZ28" s="542"/>
      <c r="CA28" s="542"/>
      <c r="CB28" s="542"/>
      <c r="CC28" s="542"/>
      <c r="CD28" s="542"/>
      <c r="CE28" s="542"/>
      <c r="CF28" s="542"/>
      <c r="CG28" s="542"/>
      <c r="CH28" s="542"/>
      <c r="CI28" s="542"/>
      <c r="CJ28" s="542"/>
      <c r="CK28" s="542"/>
      <c r="CL28" s="543"/>
      <c r="CM28" s="541"/>
      <c r="CN28" s="542"/>
      <c r="CO28" s="542"/>
      <c r="CP28" s="542"/>
      <c r="CQ28" s="542"/>
      <c r="CR28" s="542"/>
      <c r="CS28" s="542"/>
      <c r="CT28" s="542"/>
      <c r="CU28" s="542"/>
      <c r="CV28" s="542"/>
      <c r="CW28" s="542"/>
      <c r="CX28" s="542"/>
      <c r="CY28" s="542"/>
      <c r="CZ28" s="542"/>
      <c r="DA28" s="542"/>
      <c r="DB28" s="543"/>
      <c r="DC28" s="541"/>
      <c r="DD28" s="542"/>
      <c r="DE28" s="542"/>
      <c r="DF28" s="542"/>
      <c r="DG28" s="542"/>
      <c r="DH28" s="542"/>
      <c r="DI28" s="542"/>
      <c r="DJ28" s="542"/>
      <c r="DK28" s="542"/>
      <c r="DL28" s="542"/>
      <c r="DM28" s="542"/>
      <c r="DN28" s="542"/>
      <c r="DO28" s="542"/>
      <c r="DP28" s="542"/>
      <c r="DQ28" s="542"/>
      <c r="DR28" s="543"/>
      <c r="DS28" s="541"/>
      <c r="DT28" s="542"/>
      <c r="DU28" s="542"/>
      <c r="DV28" s="542"/>
      <c r="DW28" s="542"/>
      <c r="DX28" s="542"/>
      <c r="DY28" s="542"/>
      <c r="DZ28" s="542"/>
      <c r="EA28" s="542"/>
      <c r="EB28" s="542"/>
      <c r="EC28" s="542"/>
      <c r="ED28" s="542"/>
      <c r="EE28" s="542"/>
      <c r="EF28" s="542"/>
      <c r="EG28" s="542"/>
      <c r="EH28" s="543"/>
      <c r="EI28" s="541"/>
      <c r="EJ28" s="542"/>
      <c r="EK28" s="542"/>
      <c r="EL28" s="542"/>
      <c r="EM28" s="542"/>
      <c r="EN28" s="542"/>
      <c r="EO28" s="542"/>
      <c r="EP28" s="542"/>
      <c r="EQ28" s="542"/>
      <c r="ER28" s="542"/>
      <c r="ES28" s="542"/>
      <c r="ET28" s="542"/>
      <c r="EU28" s="542"/>
      <c r="EV28" s="542"/>
      <c r="EW28" s="542"/>
      <c r="EX28" s="543"/>
      <c r="EY28" s="541"/>
      <c r="EZ28" s="542"/>
      <c r="FA28" s="542"/>
      <c r="FB28" s="542"/>
      <c r="FC28" s="542"/>
      <c r="FD28" s="542"/>
      <c r="FE28" s="542"/>
      <c r="FF28" s="542"/>
      <c r="FG28" s="542"/>
      <c r="FH28" s="542"/>
      <c r="FI28" s="542"/>
      <c r="FJ28" s="542"/>
      <c r="FK28" s="542"/>
      <c r="FL28" s="542"/>
      <c r="FM28" s="542"/>
      <c r="FN28" s="543"/>
      <c r="FO28" s="541"/>
      <c r="FP28" s="542"/>
      <c r="FQ28" s="542"/>
      <c r="FR28" s="542"/>
      <c r="FS28" s="542"/>
      <c r="FT28" s="542"/>
      <c r="FU28" s="542"/>
      <c r="FV28" s="542"/>
      <c r="FW28" s="542"/>
      <c r="FX28" s="542"/>
      <c r="FY28" s="542"/>
      <c r="FZ28" s="542"/>
      <c r="GA28" s="542"/>
      <c r="GB28" s="542"/>
      <c r="GC28" s="542"/>
      <c r="GD28" s="543"/>
      <c r="GE28" s="541"/>
      <c r="GF28" s="542"/>
      <c r="GG28" s="542"/>
      <c r="GH28" s="542"/>
      <c r="GI28" s="542"/>
      <c r="GJ28" s="542"/>
      <c r="GK28" s="542"/>
      <c r="GL28" s="542"/>
      <c r="GM28" s="542"/>
      <c r="GN28" s="542"/>
      <c r="GO28" s="542"/>
      <c r="GP28" s="542"/>
      <c r="GQ28" s="542"/>
      <c r="GR28" s="542"/>
      <c r="GS28" s="542"/>
      <c r="GT28" s="543"/>
      <c r="GU28" s="546"/>
      <c r="GV28" s="538"/>
      <c r="GW28" s="539"/>
      <c r="GX28" s="540"/>
      <c r="GY28" s="546"/>
      <c r="GZ28" s="538"/>
      <c r="HA28" s="539"/>
      <c r="HB28" s="540"/>
      <c r="HC28" s="546"/>
      <c r="HD28" s="538"/>
      <c r="HE28" s="539"/>
      <c r="HF28" s="540"/>
      <c r="HG28" s="546"/>
      <c r="HH28" s="546"/>
      <c r="HI28" s="546"/>
      <c r="HJ28" s="546"/>
      <c r="HK28" s="546"/>
    </row>
    <row r="29" spans="1:219" ht="19.5" customHeight="1">
      <c r="A29" s="228"/>
      <c r="B29" s="546"/>
      <c r="C29" s="546"/>
      <c r="D29" s="546"/>
      <c r="E29" s="546"/>
      <c r="F29" s="546"/>
      <c r="G29" s="546"/>
      <c r="H29" s="550"/>
      <c r="I29" s="550"/>
      <c r="J29" s="546"/>
      <c r="K29" s="651" t="s">
        <v>39</v>
      </c>
      <c r="L29" s="532"/>
      <c r="M29" s="651" t="s">
        <v>40</v>
      </c>
      <c r="N29" s="532"/>
      <c r="O29" s="651" t="s">
        <v>41</v>
      </c>
      <c r="P29" s="532"/>
      <c r="Q29" s="651" t="s">
        <v>42</v>
      </c>
      <c r="R29" s="532"/>
      <c r="S29" s="651" t="s">
        <v>43</v>
      </c>
      <c r="T29" s="532"/>
      <c r="U29" s="651" t="s">
        <v>44</v>
      </c>
      <c r="V29" s="532"/>
      <c r="W29" s="651" t="s">
        <v>45</v>
      </c>
      <c r="X29" s="532"/>
      <c r="Y29" s="651" t="s">
        <v>46</v>
      </c>
      <c r="Z29" s="532"/>
      <c r="AA29" s="652" t="s">
        <v>39</v>
      </c>
      <c r="AB29" s="532"/>
      <c r="AC29" s="652" t="s">
        <v>40</v>
      </c>
      <c r="AD29" s="532"/>
      <c r="AE29" s="652" t="s">
        <v>41</v>
      </c>
      <c r="AF29" s="532"/>
      <c r="AG29" s="652" t="s">
        <v>42</v>
      </c>
      <c r="AH29" s="532"/>
      <c r="AI29" s="652" t="s">
        <v>43</v>
      </c>
      <c r="AJ29" s="532"/>
      <c r="AK29" s="652" t="s">
        <v>44</v>
      </c>
      <c r="AL29" s="532"/>
      <c r="AM29" s="652" t="s">
        <v>45</v>
      </c>
      <c r="AN29" s="532"/>
      <c r="AO29" s="652" t="s">
        <v>46</v>
      </c>
      <c r="AP29" s="532"/>
      <c r="AQ29" s="650" t="s">
        <v>39</v>
      </c>
      <c r="AR29" s="532"/>
      <c r="AS29" s="650" t="s">
        <v>40</v>
      </c>
      <c r="AT29" s="532"/>
      <c r="AU29" s="650" t="s">
        <v>41</v>
      </c>
      <c r="AV29" s="532"/>
      <c r="AW29" s="650" t="s">
        <v>42</v>
      </c>
      <c r="AX29" s="532"/>
      <c r="AY29" s="650" t="s">
        <v>43</v>
      </c>
      <c r="AZ29" s="532"/>
      <c r="BA29" s="650" t="s">
        <v>44</v>
      </c>
      <c r="BB29" s="532"/>
      <c r="BC29" s="650" t="s">
        <v>45</v>
      </c>
      <c r="BD29" s="532"/>
      <c r="BE29" s="650" t="s">
        <v>46</v>
      </c>
      <c r="BF29" s="532"/>
      <c r="BG29" s="651" t="s">
        <v>39</v>
      </c>
      <c r="BH29" s="532"/>
      <c r="BI29" s="651" t="s">
        <v>40</v>
      </c>
      <c r="BJ29" s="532"/>
      <c r="BK29" s="651" t="s">
        <v>41</v>
      </c>
      <c r="BL29" s="532"/>
      <c r="BM29" s="651" t="s">
        <v>42</v>
      </c>
      <c r="BN29" s="532"/>
      <c r="BO29" s="651" t="s">
        <v>43</v>
      </c>
      <c r="BP29" s="532"/>
      <c r="BQ29" s="651" t="s">
        <v>44</v>
      </c>
      <c r="BR29" s="532"/>
      <c r="BS29" s="651" t="s">
        <v>45</v>
      </c>
      <c r="BT29" s="532"/>
      <c r="BU29" s="651" t="s">
        <v>46</v>
      </c>
      <c r="BV29" s="532"/>
      <c r="BW29" s="652" t="s">
        <v>39</v>
      </c>
      <c r="BX29" s="532"/>
      <c r="BY29" s="652" t="s">
        <v>40</v>
      </c>
      <c r="BZ29" s="532"/>
      <c r="CA29" s="652" t="s">
        <v>41</v>
      </c>
      <c r="CB29" s="532"/>
      <c r="CC29" s="652" t="s">
        <v>42</v>
      </c>
      <c r="CD29" s="532"/>
      <c r="CE29" s="652" t="s">
        <v>43</v>
      </c>
      <c r="CF29" s="532"/>
      <c r="CG29" s="652" t="s">
        <v>44</v>
      </c>
      <c r="CH29" s="532"/>
      <c r="CI29" s="652" t="s">
        <v>45</v>
      </c>
      <c r="CJ29" s="532"/>
      <c r="CK29" s="652" t="s">
        <v>46</v>
      </c>
      <c r="CL29" s="532"/>
      <c r="CM29" s="650" t="s">
        <v>39</v>
      </c>
      <c r="CN29" s="532"/>
      <c r="CO29" s="650" t="s">
        <v>40</v>
      </c>
      <c r="CP29" s="532"/>
      <c r="CQ29" s="650" t="s">
        <v>41</v>
      </c>
      <c r="CR29" s="532"/>
      <c r="CS29" s="650" t="s">
        <v>42</v>
      </c>
      <c r="CT29" s="532"/>
      <c r="CU29" s="650" t="s">
        <v>43</v>
      </c>
      <c r="CV29" s="532"/>
      <c r="CW29" s="650" t="s">
        <v>44</v>
      </c>
      <c r="CX29" s="532"/>
      <c r="CY29" s="650" t="s">
        <v>45</v>
      </c>
      <c r="CZ29" s="532"/>
      <c r="DA29" s="650" t="s">
        <v>46</v>
      </c>
      <c r="DB29" s="532"/>
      <c r="DC29" s="651" t="s">
        <v>39</v>
      </c>
      <c r="DD29" s="532"/>
      <c r="DE29" s="651" t="s">
        <v>40</v>
      </c>
      <c r="DF29" s="532"/>
      <c r="DG29" s="651" t="s">
        <v>41</v>
      </c>
      <c r="DH29" s="532"/>
      <c r="DI29" s="651" t="s">
        <v>42</v>
      </c>
      <c r="DJ29" s="532"/>
      <c r="DK29" s="651" t="s">
        <v>43</v>
      </c>
      <c r="DL29" s="532"/>
      <c r="DM29" s="651" t="s">
        <v>44</v>
      </c>
      <c r="DN29" s="532"/>
      <c r="DO29" s="651" t="s">
        <v>45</v>
      </c>
      <c r="DP29" s="532"/>
      <c r="DQ29" s="651" t="s">
        <v>46</v>
      </c>
      <c r="DR29" s="532"/>
      <c r="DS29" s="652" t="s">
        <v>39</v>
      </c>
      <c r="DT29" s="532"/>
      <c r="DU29" s="652" t="s">
        <v>40</v>
      </c>
      <c r="DV29" s="532"/>
      <c r="DW29" s="652" t="s">
        <v>41</v>
      </c>
      <c r="DX29" s="532"/>
      <c r="DY29" s="652" t="s">
        <v>42</v>
      </c>
      <c r="DZ29" s="532"/>
      <c r="EA29" s="652" t="s">
        <v>43</v>
      </c>
      <c r="EB29" s="532"/>
      <c r="EC29" s="652" t="s">
        <v>44</v>
      </c>
      <c r="ED29" s="532"/>
      <c r="EE29" s="652" t="s">
        <v>45</v>
      </c>
      <c r="EF29" s="532"/>
      <c r="EG29" s="652" t="s">
        <v>46</v>
      </c>
      <c r="EH29" s="532"/>
      <c r="EI29" s="650" t="s">
        <v>39</v>
      </c>
      <c r="EJ29" s="532"/>
      <c r="EK29" s="650" t="s">
        <v>40</v>
      </c>
      <c r="EL29" s="532"/>
      <c r="EM29" s="650" t="s">
        <v>41</v>
      </c>
      <c r="EN29" s="532"/>
      <c r="EO29" s="650" t="s">
        <v>42</v>
      </c>
      <c r="EP29" s="532"/>
      <c r="EQ29" s="650" t="s">
        <v>43</v>
      </c>
      <c r="ER29" s="532"/>
      <c r="ES29" s="650" t="s">
        <v>44</v>
      </c>
      <c r="ET29" s="532"/>
      <c r="EU29" s="650" t="s">
        <v>45</v>
      </c>
      <c r="EV29" s="532"/>
      <c r="EW29" s="650" t="s">
        <v>46</v>
      </c>
      <c r="EX29" s="532"/>
      <c r="EY29" s="651" t="s">
        <v>39</v>
      </c>
      <c r="EZ29" s="532"/>
      <c r="FA29" s="651" t="s">
        <v>40</v>
      </c>
      <c r="FB29" s="532"/>
      <c r="FC29" s="651" t="s">
        <v>41</v>
      </c>
      <c r="FD29" s="532"/>
      <c r="FE29" s="651" t="s">
        <v>42</v>
      </c>
      <c r="FF29" s="532"/>
      <c r="FG29" s="651" t="s">
        <v>43</v>
      </c>
      <c r="FH29" s="532"/>
      <c r="FI29" s="651" t="s">
        <v>44</v>
      </c>
      <c r="FJ29" s="532"/>
      <c r="FK29" s="651" t="s">
        <v>45</v>
      </c>
      <c r="FL29" s="532"/>
      <c r="FM29" s="651" t="s">
        <v>46</v>
      </c>
      <c r="FN29" s="532"/>
      <c r="FO29" s="652" t="s">
        <v>39</v>
      </c>
      <c r="FP29" s="532"/>
      <c r="FQ29" s="652" t="s">
        <v>40</v>
      </c>
      <c r="FR29" s="532"/>
      <c r="FS29" s="652" t="s">
        <v>41</v>
      </c>
      <c r="FT29" s="532"/>
      <c r="FU29" s="652" t="s">
        <v>42</v>
      </c>
      <c r="FV29" s="532"/>
      <c r="FW29" s="652" t="s">
        <v>43</v>
      </c>
      <c r="FX29" s="532"/>
      <c r="FY29" s="652" t="s">
        <v>44</v>
      </c>
      <c r="FZ29" s="532"/>
      <c r="GA29" s="652" t="s">
        <v>45</v>
      </c>
      <c r="GB29" s="532"/>
      <c r="GC29" s="652" t="s">
        <v>46</v>
      </c>
      <c r="GD29" s="532"/>
      <c r="GE29" s="650" t="s">
        <v>39</v>
      </c>
      <c r="GF29" s="532"/>
      <c r="GG29" s="650" t="s">
        <v>40</v>
      </c>
      <c r="GH29" s="532"/>
      <c r="GI29" s="650" t="s">
        <v>41</v>
      </c>
      <c r="GJ29" s="532"/>
      <c r="GK29" s="650" t="s">
        <v>42</v>
      </c>
      <c r="GL29" s="532"/>
      <c r="GM29" s="650" t="s">
        <v>43</v>
      </c>
      <c r="GN29" s="532"/>
      <c r="GO29" s="650" t="s">
        <v>44</v>
      </c>
      <c r="GP29" s="532"/>
      <c r="GQ29" s="650" t="s">
        <v>45</v>
      </c>
      <c r="GR29" s="532"/>
      <c r="GS29" s="650" t="s">
        <v>46</v>
      </c>
      <c r="GT29" s="532"/>
      <c r="GU29" s="550"/>
      <c r="GV29" s="541"/>
      <c r="GW29" s="542"/>
      <c r="GX29" s="543"/>
      <c r="GY29" s="550"/>
      <c r="GZ29" s="541"/>
      <c r="HA29" s="542"/>
      <c r="HB29" s="543"/>
      <c r="HC29" s="546"/>
      <c r="HD29" s="541"/>
      <c r="HE29" s="542"/>
      <c r="HF29" s="543"/>
      <c r="HG29" s="546"/>
      <c r="HH29" s="546"/>
      <c r="HI29" s="546"/>
      <c r="HJ29" s="546"/>
      <c r="HK29" s="546"/>
    </row>
    <row r="30" spans="1:219" ht="19.5" customHeight="1">
      <c r="A30" s="228"/>
      <c r="B30" s="550"/>
      <c r="C30" s="550"/>
      <c r="D30" s="550"/>
      <c r="E30" s="550"/>
      <c r="F30" s="550"/>
      <c r="G30" s="550"/>
      <c r="H30" s="148" t="s">
        <v>47</v>
      </c>
      <c r="I30" s="149" t="s">
        <v>47</v>
      </c>
      <c r="J30" s="550"/>
      <c r="K30" s="210" t="s">
        <v>48</v>
      </c>
      <c r="L30" s="210" t="s">
        <v>49</v>
      </c>
      <c r="M30" s="210" t="s">
        <v>48</v>
      </c>
      <c r="N30" s="210" t="s">
        <v>49</v>
      </c>
      <c r="O30" s="210" t="s">
        <v>48</v>
      </c>
      <c r="P30" s="210" t="s">
        <v>49</v>
      </c>
      <c r="Q30" s="210" t="s">
        <v>48</v>
      </c>
      <c r="R30" s="210" t="s">
        <v>49</v>
      </c>
      <c r="S30" s="210" t="s">
        <v>48</v>
      </c>
      <c r="T30" s="210" t="s">
        <v>49</v>
      </c>
      <c r="U30" s="210" t="s">
        <v>48</v>
      </c>
      <c r="V30" s="210" t="s">
        <v>49</v>
      </c>
      <c r="W30" s="210" t="s">
        <v>48</v>
      </c>
      <c r="X30" s="210" t="s">
        <v>49</v>
      </c>
      <c r="Y30" s="210" t="s">
        <v>48</v>
      </c>
      <c r="Z30" s="210" t="s">
        <v>49</v>
      </c>
      <c r="AA30" s="210" t="s">
        <v>48</v>
      </c>
      <c r="AB30" s="210" t="s">
        <v>49</v>
      </c>
      <c r="AC30" s="210" t="s">
        <v>48</v>
      </c>
      <c r="AD30" s="210" t="s">
        <v>49</v>
      </c>
      <c r="AE30" s="210" t="s">
        <v>48</v>
      </c>
      <c r="AF30" s="210" t="s">
        <v>49</v>
      </c>
      <c r="AG30" s="210" t="s">
        <v>48</v>
      </c>
      <c r="AH30" s="210" t="s">
        <v>49</v>
      </c>
      <c r="AI30" s="210" t="s">
        <v>48</v>
      </c>
      <c r="AJ30" s="210" t="s">
        <v>49</v>
      </c>
      <c r="AK30" s="210" t="s">
        <v>48</v>
      </c>
      <c r="AL30" s="210" t="s">
        <v>49</v>
      </c>
      <c r="AM30" s="210" t="s">
        <v>48</v>
      </c>
      <c r="AN30" s="210" t="s">
        <v>49</v>
      </c>
      <c r="AO30" s="210" t="s">
        <v>48</v>
      </c>
      <c r="AP30" s="210" t="s">
        <v>49</v>
      </c>
      <c r="AQ30" s="210" t="s">
        <v>48</v>
      </c>
      <c r="AR30" s="210" t="s">
        <v>49</v>
      </c>
      <c r="AS30" s="210" t="s">
        <v>48</v>
      </c>
      <c r="AT30" s="210" t="s">
        <v>49</v>
      </c>
      <c r="AU30" s="210" t="s">
        <v>48</v>
      </c>
      <c r="AV30" s="210" t="s">
        <v>49</v>
      </c>
      <c r="AW30" s="210" t="s">
        <v>48</v>
      </c>
      <c r="AX30" s="210" t="s">
        <v>49</v>
      </c>
      <c r="AY30" s="210" t="s">
        <v>48</v>
      </c>
      <c r="AZ30" s="210" t="s">
        <v>49</v>
      </c>
      <c r="BA30" s="210" t="s">
        <v>48</v>
      </c>
      <c r="BB30" s="210" t="s">
        <v>49</v>
      </c>
      <c r="BC30" s="210" t="s">
        <v>48</v>
      </c>
      <c r="BD30" s="210" t="s">
        <v>49</v>
      </c>
      <c r="BE30" s="210" t="s">
        <v>48</v>
      </c>
      <c r="BF30" s="210" t="s">
        <v>49</v>
      </c>
      <c r="BG30" s="210" t="s">
        <v>48</v>
      </c>
      <c r="BH30" s="210" t="s">
        <v>49</v>
      </c>
      <c r="BI30" s="210" t="s">
        <v>48</v>
      </c>
      <c r="BJ30" s="210" t="s">
        <v>49</v>
      </c>
      <c r="BK30" s="210" t="s">
        <v>48</v>
      </c>
      <c r="BL30" s="210" t="s">
        <v>49</v>
      </c>
      <c r="BM30" s="210" t="s">
        <v>48</v>
      </c>
      <c r="BN30" s="210" t="s">
        <v>49</v>
      </c>
      <c r="BO30" s="210" t="s">
        <v>48</v>
      </c>
      <c r="BP30" s="210" t="s">
        <v>49</v>
      </c>
      <c r="BQ30" s="210" t="s">
        <v>48</v>
      </c>
      <c r="BR30" s="210" t="s">
        <v>49</v>
      </c>
      <c r="BS30" s="210" t="s">
        <v>48</v>
      </c>
      <c r="BT30" s="210" t="s">
        <v>49</v>
      </c>
      <c r="BU30" s="210" t="s">
        <v>48</v>
      </c>
      <c r="BV30" s="210" t="s">
        <v>49</v>
      </c>
      <c r="BW30" s="210" t="s">
        <v>48</v>
      </c>
      <c r="BX30" s="210" t="s">
        <v>49</v>
      </c>
      <c r="BY30" s="210" t="s">
        <v>48</v>
      </c>
      <c r="BZ30" s="210" t="s">
        <v>49</v>
      </c>
      <c r="CA30" s="210" t="s">
        <v>48</v>
      </c>
      <c r="CB30" s="210" t="s">
        <v>49</v>
      </c>
      <c r="CC30" s="210" t="s">
        <v>48</v>
      </c>
      <c r="CD30" s="210" t="s">
        <v>49</v>
      </c>
      <c r="CE30" s="210" t="s">
        <v>48</v>
      </c>
      <c r="CF30" s="210" t="s">
        <v>49</v>
      </c>
      <c r="CG30" s="210" t="s">
        <v>48</v>
      </c>
      <c r="CH30" s="210" t="s">
        <v>49</v>
      </c>
      <c r="CI30" s="210" t="s">
        <v>48</v>
      </c>
      <c r="CJ30" s="210" t="s">
        <v>49</v>
      </c>
      <c r="CK30" s="210" t="s">
        <v>48</v>
      </c>
      <c r="CL30" s="210" t="s">
        <v>49</v>
      </c>
      <c r="CM30" s="210" t="s">
        <v>48</v>
      </c>
      <c r="CN30" s="210" t="s">
        <v>49</v>
      </c>
      <c r="CO30" s="210" t="s">
        <v>48</v>
      </c>
      <c r="CP30" s="210" t="s">
        <v>49</v>
      </c>
      <c r="CQ30" s="210" t="s">
        <v>48</v>
      </c>
      <c r="CR30" s="210" t="s">
        <v>49</v>
      </c>
      <c r="CS30" s="210" t="s">
        <v>48</v>
      </c>
      <c r="CT30" s="210" t="s">
        <v>49</v>
      </c>
      <c r="CU30" s="210" t="s">
        <v>48</v>
      </c>
      <c r="CV30" s="210" t="s">
        <v>49</v>
      </c>
      <c r="CW30" s="210" t="s">
        <v>48</v>
      </c>
      <c r="CX30" s="210" t="s">
        <v>49</v>
      </c>
      <c r="CY30" s="210" t="s">
        <v>48</v>
      </c>
      <c r="CZ30" s="210" t="s">
        <v>49</v>
      </c>
      <c r="DA30" s="210" t="s">
        <v>48</v>
      </c>
      <c r="DB30" s="210" t="s">
        <v>49</v>
      </c>
      <c r="DC30" s="210" t="s">
        <v>48</v>
      </c>
      <c r="DD30" s="210" t="s">
        <v>49</v>
      </c>
      <c r="DE30" s="210" t="s">
        <v>48</v>
      </c>
      <c r="DF30" s="210" t="s">
        <v>49</v>
      </c>
      <c r="DG30" s="210" t="s">
        <v>48</v>
      </c>
      <c r="DH30" s="210" t="s">
        <v>49</v>
      </c>
      <c r="DI30" s="210" t="s">
        <v>48</v>
      </c>
      <c r="DJ30" s="210" t="s">
        <v>49</v>
      </c>
      <c r="DK30" s="210" t="s">
        <v>48</v>
      </c>
      <c r="DL30" s="210" t="s">
        <v>49</v>
      </c>
      <c r="DM30" s="210" t="s">
        <v>48</v>
      </c>
      <c r="DN30" s="210" t="s">
        <v>49</v>
      </c>
      <c r="DO30" s="210" t="s">
        <v>48</v>
      </c>
      <c r="DP30" s="210" t="s">
        <v>49</v>
      </c>
      <c r="DQ30" s="210" t="s">
        <v>48</v>
      </c>
      <c r="DR30" s="210" t="s">
        <v>49</v>
      </c>
      <c r="DS30" s="210" t="s">
        <v>48</v>
      </c>
      <c r="DT30" s="210" t="s">
        <v>49</v>
      </c>
      <c r="DU30" s="210" t="s">
        <v>48</v>
      </c>
      <c r="DV30" s="210" t="s">
        <v>49</v>
      </c>
      <c r="DW30" s="210" t="s">
        <v>48</v>
      </c>
      <c r="DX30" s="210" t="s">
        <v>49</v>
      </c>
      <c r="DY30" s="210" t="s">
        <v>48</v>
      </c>
      <c r="DZ30" s="210" t="s">
        <v>49</v>
      </c>
      <c r="EA30" s="210" t="s">
        <v>48</v>
      </c>
      <c r="EB30" s="210" t="s">
        <v>49</v>
      </c>
      <c r="EC30" s="210" t="s">
        <v>48</v>
      </c>
      <c r="ED30" s="210" t="s">
        <v>49</v>
      </c>
      <c r="EE30" s="210" t="s">
        <v>48</v>
      </c>
      <c r="EF30" s="210" t="s">
        <v>49</v>
      </c>
      <c r="EG30" s="210" t="s">
        <v>48</v>
      </c>
      <c r="EH30" s="210" t="s">
        <v>49</v>
      </c>
      <c r="EI30" s="210" t="s">
        <v>48</v>
      </c>
      <c r="EJ30" s="210" t="s">
        <v>49</v>
      </c>
      <c r="EK30" s="210" t="s">
        <v>48</v>
      </c>
      <c r="EL30" s="210" t="s">
        <v>49</v>
      </c>
      <c r="EM30" s="210" t="s">
        <v>48</v>
      </c>
      <c r="EN30" s="210" t="s">
        <v>49</v>
      </c>
      <c r="EO30" s="210" t="s">
        <v>48</v>
      </c>
      <c r="EP30" s="210" t="s">
        <v>49</v>
      </c>
      <c r="EQ30" s="210" t="s">
        <v>48</v>
      </c>
      <c r="ER30" s="210" t="s">
        <v>49</v>
      </c>
      <c r="ES30" s="210" t="s">
        <v>48</v>
      </c>
      <c r="ET30" s="210" t="s">
        <v>49</v>
      </c>
      <c r="EU30" s="210" t="s">
        <v>48</v>
      </c>
      <c r="EV30" s="210" t="s">
        <v>49</v>
      </c>
      <c r="EW30" s="210" t="s">
        <v>48</v>
      </c>
      <c r="EX30" s="210" t="s">
        <v>49</v>
      </c>
      <c r="EY30" s="210" t="s">
        <v>48</v>
      </c>
      <c r="EZ30" s="210" t="s">
        <v>49</v>
      </c>
      <c r="FA30" s="210" t="s">
        <v>48</v>
      </c>
      <c r="FB30" s="210" t="s">
        <v>49</v>
      </c>
      <c r="FC30" s="210" t="s">
        <v>48</v>
      </c>
      <c r="FD30" s="210" t="s">
        <v>49</v>
      </c>
      <c r="FE30" s="210" t="s">
        <v>48</v>
      </c>
      <c r="FF30" s="210" t="s">
        <v>49</v>
      </c>
      <c r="FG30" s="210" t="s">
        <v>48</v>
      </c>
      <c r="FH30" s="210" t="s">
        <v>49</v>
      </c>
      <c r="FI30" s="210" t="s">
        <v>48</v>
      </c>
      <c r="FJ30" s="210" t="s">
        <v>49</v>
      </c>
      <c r="FK30" s="210" t="s">
        <v>48</v>
      </c>
      <c r="FL30" s="210" t="s">
        <v>49</v>
      </c>
      <c r="FM30" s="210" t="s">
        <v>48</v>
      </c>
      <c r="FN30" s="210" t="s">
        <v>49</v>
      </c>
      <c r="FO30" s="210" t="s">
        <v>48</v>
      </c>
      <c r="FP30" s="210" t="s">
        <v>49</v>
      </c>
      <c r="FQ30" s="210" t="s">
        <v>48</v>
      </c>
      <c r="FR30" s="210" t="s">
        <v>49</v>
      </c>
      <c r="FS30" s="210" t="s">
        <v>48</v>
      </c>
      <c r="FT30" s="210" t="s">
        <v>49</v>
      </c>
      <c r="FU30" s="210" t="s">
        <v>48</v>
      </c>
      <c r="FV30" s="210" t="s">
        <v>49</v>
      </c>
      <c r="FW30" s="210" t="s">
        <v>48</v>
      </c>
      <c r="FX30" s="210" t="s">
        <v>49</v>
      </c>
      <c r="FY30" s="210" t="s">
        <v>48</v>
      </c>
      <c r="FZ30" s="210" t="s">
        <v>49</v>
      </c>
      <c r="GA30" s="210" t="s">
        <v>48</v>
      </c>
      <c r="GB30" s="210" t="s">
        <v>49</v>
      </c>
      <c r="GC30" s="210" t="s">
        <v>48</v>
      </c>
      <c r="GD30" s="210" t="s">
        <v>49</v>
      </c>
      <c r="GE30" s="210" t="s">
        <v>48</v>
      </c>
      <c r="GF30" s="210" t="s">
        <v>49</v>
      </c>
      <c r="GG30" s="210" t="s">
        <v>48</v>
      </c>
      <c r="GH30" s="210" t="s">
        <v>49</v>
      </c>
      <c r="GI30" s="210" t="s">
        <v>48</v>
      </c>
      <c r="GJ30" s="210" t="s">
        <v>49</v>
      </c>
      <c r="GK30" s="210" t="s">
        <v>48</v>
      </c>
      <c r="GL30" s="210" t="s">
        <v>49</v>
      </c>
      <c r="GM30" s="210" t="s">
        <v>48</v>
      </c>
      <c r="GN30" s="210" t="s">
        <v>49</v>
      </c>
      <c r="GO30" s="210" t="s">
        <v>48</v>
      </c>
      <c r="GP30" s="210" t="s">
        <v>49</v>
      </c>
      <c r="GQ30" s="210" t="s">
        <v>48</v>
      </c>
      <c r="GR30" s="210" t="s">
        <v>49</v>
      </c>
      <c r="GS30" s="210" t="s">
        <v>48</v>
      </c>
      <c r="GT30" s="211" t="s">
        <v>49</v>
      </c>
      <c r="GU30" s="108" t="s">
        <v>47</v>
      </c>
      <c r="GV30" s="141" t="s">
        <v>50</v>
      </c>
      <c r="GW30" s="141" t="s">
        <v>51</v>
      </c>
      <c r="GX30" s="183" t="s">
        <v>52</v>
      </c>
      <c r="GY30" s="184" t="s">
        <v>47</v>
      </c>
      <c r="GZ30" s="144" t="s">
        <v>50</v>
      </c>
      <c r="HA30" s="144" t="s">
        <v>51</v>
      </c>
      <c r="HB30" s="185" t="s">
        <v>52</v>
      </c>
      <c r="HC30" s="550"/>
      <c r="HD30" s="229" t="s">
        <v>53</v>
      </c>
      <c r="HE30" s="229" t="s">
        <v>54</v>
      </c>
      <c r="HF30" s="180" t="s">
        <v>55</v>
      </c>
      <c r="HG30" s="550"/>
      <c r="HH30" s="550"/>
      <c r="HI30" s="550"/>
      <c r="HJ30" s="550"/>
      <c r="HK30" s="550"/>
    </row>
    <row r="31" spans="1:219" ht="79.5" customHeight="1">
      <c r="A31" s="240"/>
      <c r="B31" s="554" t="s">
        <v>269</v>
      </c>
      <c r="C31" s="608" t="s">
        <v>270</v>
      </c>
      <c r="D31" s="554" t="s">
        <v>269</v>
      </c>
      <c r="E31" s="608" t="s">
        <v>270</v>
      </c>
      <c r="F31" s="554" t="s">
        <v>271</v>
      </c>
      <c r="G31" s="241" t="s">
        <v>272</v>
      </c>
      <c r="H31" s="242">
        <v>1</v>
      </c>
      <c r="I31" s="242">
        <v>1</v>
      </c>
      <c r="J31" s="243">
        <v>1</v>
      </c>
      <c r="K31" s="215"/>
      <c r="L31" s="215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  <c r="BC31" s="216"/>
      <c r="BD31" s="216"/>
      <c r="BE31" s="215"/>
      <c r="BF31" s="215"/>
      <c r="BG31" s="216"/>
      <c r="BH31" s="216"/>
      <c r="BI31" s="216"/>
      <c r="BJ31" s="216"/>
      <c r="BK31" s="216"/>
      <c r="BL31" s="216"/>
      <c r="BM31" s="216"/>
      <c r="BN31" s="216"/>
      <c r="BO31" s="216"/>
      <c r="BP31" s="216"/>
      <c r="BQ31" s="216"/>
      <c r="BR31" s="216"/>
      <c r="BS31" s="216"/>
      <c r="BT31" s="216"/>
      <c r="BU31" s="216"/>
      <c r="BV31" s="216"/>
      <c r="BW31" s="216"/>
      <c r="BX31" s="216"/>
      <c r="BY31" s="216"/>
      <c r="BZ31" s="216"/>
      <c r="CA31" s="216"/>
      <c r="CB31" s="216"/>
      <c r="CC31" s="216"/>
      <c r="CD31" s="216"/>
      <c r="CE31" s="216"/>
      <c r="CF31" s="216"/>
      <c r="CG31" s="216"/>
      <c r="CH31" s="216"/>
      <c r="CI31" s="216"/>
      <c r="CJ31" s="216"/>
      <c r="CK31" s="216"/>
      <c r="CL31" s="216"/>
      <c r="CM31" s="216"/>
      <c r="CN31" s="216"/>
      <c r="CO31" s="216"/>
      <c r="CP31" s="216"/>
      <c r="CQ31" s="216"/>
      <c r="CR31" s="216"/>
      <c r="CS31" s="216"/>
      <c r="CT31" s="216"/>
      <c r="CU31" s="216"/>
      <c r="CV31" s="216"/>
      <c r="CW31" s="216"/>
      <c r="CX31" s="216"/>
      <c r="CY31" s="216"/>
      <c r="CZ31" s="216"/>
      <c r="DA31" s="216"/>
      <c r="DB31" s="216"/>
      <c r="DC31" s="216"/>
      <c r="DD31" s="216"/>
      <c r="DE31" s="216"/>
      <c r="DF31" s="216"/>
      <c r="DG31" s="216"/>
      <c r="DH31" s="216"/>
      <c r="DI31" s="216"/>
      <c r="DJ31" s="216"/>
      <c r="DK31" s="216"/>
      <c r="DL31" s="216"/>
      <c r="DM31" s="216"/>
      <c r="DN31" s="216"/>
      <c r="DO31" s="216"/>
      <c r="DP31" s="216"/>
      <c r="DQ31" s="216"/>
      <c r="DR31" s="216"/>
      <c r="DS31" s="216"/>
      <c r="DT31" s="216"/>
      <c r="DU31" s="216"/>
      <c r="DV31" s="216"/>
      <c r="DW31" s="216"/>
      <c r="DX31" s="216"/>
      <c r="DY31" s="216"/>
      <c r="DZ31" s="216"/>
      <c r="EA31" s="216"/>
      <c r="EB31" s="216"/>
      <c r="EC31" s="216"/>
      <c r="ED31" s="216"/>
      <c r="EE31" s="216"/>
      <c r="EF31" s="216"/>
      <c r="EG31" s="216"/>
      <c r="EH31" s="216"/>
      <c r="EI31" s="216"/>
      <c r="EJ31" s="216"/>
      <c r="EK31" s="216"/>
      <c r="EL31" s="216"/>
      <c r="EM31" s="216"/>
      <c r="EN31" s="216"/>
      <c r="EO31" s="216"/>
      <c r="EP31" s="216"/>
      <c r="EQ31" s="216"/>
      <c r="ER31" s="216"/>
      <c r="ES31" s="216"/>
      <c r="ET31" s="216"/>
      <c r="EU31" s="216"/>
      <c r="EV31" s="216"/>
      <c r="EW31" s="216"/>
      <c r="EX31" s="216"/>
      <c r="EY31" s="216"/>
      <c r="EZ31" s="216"/>
      <c r="FA31" s="216"/>
      <c r="FB31" s="216"/>
      <c r="FC31" s="216"/>
      <c r="FD31" s="216"/>
      <c r="FE31" s="216"/>
      <c r="FF31" s="216"/>
      <c r="FG31" s="216"/>
      <c r="FH31" s="216"/>
      <c r="FI31" s="216"/>
      <c r="FJ31" s="216"/>
      <c r="FK31" s="216"/>
      <c r="FL31" s="216"/>
      <c r="FM31" s="216"/>
      <c r="FN31" s="216"/>
      <c r="FO31" s="216"/>
      <c r="FP31" s="216"/>
      <c r="FQ31" s="216"/>
      <c r="FR31" s="216"/>
      <c r="FS31" s="216"/>
      <c r="FT31" s="216"/>
      <c r="FU31" s="216"/>
      <c r="FV31" s="216"/>
      <c r="FW31" s="216"/>
      <c r="FX31" s="216"/>
      <c r="FY31" s="216"/>
      <c r="FZ31" s="216"/>
      <c r="GA31" s="216"/>
      <c r="GB31" s="216"/>
      <c r="GC31" s="216"/>
      <c r="GD31" s="216"/>
      <c r="GE31" s="216"/>
      <c r="GF31" s="216"/>
      <c r="GG31" s="216"/>
      <c r="GH31" s="216"/>
      <c r="GI31" s="216"/>
      <c r="GJ31" s="216"/>
      <c r="GK31" s="216"/>
      <c r="GL31" s="216"/>
      <c r="GM31" s="216"/>
      <c r="GN31" s="216"/>
      <c r="GO31" s="216"/>
      <c r="GP31" s="216"/>
      <c r="GQ31" s="216"/>
      <c r="GR31" s="216"/>
      <c r="GS31" s="215"/>
      <c r="GT31" s="215"/>
      <c r="GU31" s="108">
        <f t="shared" ref="GU31:GU33" si="30">H31</f>
        <v>1</v>
      </c>
      <c r="GV31" s="109">
        <f t="shared" ref="GV31:GW31" si="31">K31+M31+O31+Q31+S31+U31+W31+Y31+AA31+AC31+AE31+AG31+AI31+AK31+AM31+AO31+AQ31+AS31+AU31+AW31+AY31+BA31+BC31+BE31+BG31+BI31+BK31+BM31+BO31+BQ31+BS31+BU31+BW31+BY31+CA31+CC31+CE31+CG31+CI31+CK31+CM31+CO31+CQ31+CS31+CU31+CW31+CY31+DA31</f>
        <v>0</v>
      </c>
      <c r="GW31" s="109">
        <f t="shared" si="31"/>
        <v>0</v>
      </c>
      <c r="GX31" s="110" t="e">
        <f>GV31/GW31</f>
        <v>#DIV/0!</v>
      </c>
      <c r="GY31" s="111">
        <f t="shared" ref="GY31:GY33" si="32">I31</f>
        <v>1</v>
      </c>
      <c r="GZ31" s="112">
        <f t="shared" ref="GZ31:HA31" si="33">DC31+DE31+DG31+DI31+DK31+DM31+DO31+DQ31+DS31+DU31+DW31+DY31+EA31+EC31+EE31+EG31+EI31+EK31+EM31+EO31+EQ31+ES31+EU31+EW31+EY31+FA31+FC31+FE31+FG31+FI31+FK31+FM31+FO31+FQ31+FS31+FU31+FW31+FY31+GA31+GC31+GE31+GG31+GI31+GK31+GM31+GO31++GQ31+GS31</f>
        <v>0</v>
      </c>
      <c r="HA31" s="112">
        <f t="shared" si="33"/>
        <v>0</v>
      </c>
      <c r="HB31" s="113" t="e">
        <f>GZ31/HA31</f>
        <v>#DIV/0!</v>
      </c>
      <c r="HC31" s="114">
        <f t="shared" ref="HC31:HC33" si="34">J31</f>
        <v>1</v>
      </c>
      <c r="HD31" s="115">
        <f t="shared" ref="HD31:HE31" si="35">+GV31+GZ31</f>
        <v>0</v>
      </c>
      <c r="HE31" s="115">
        <f t="shared" si="35"/>
        <v>0</v>
      </c>
      <c r="HF31" s="54" t="e">
        <f>HD31/HE31</f>
        <v>#DIV/0!</v>
      </c>
      <c r="HG31" s="116"/>
      <c r="HH31" s="192"/>
      <c r="HI31" s="192"/>
      <c r="HJ31" s="192"/>
      <c r="HK31" s="118"/>
    </row>
    <row r="32" spans="1:219" ht="76.5" customHeight="1">
      <c r="A32" s="240"/>
      <c r="B32" s="547"/>
      <c r="C32" s="546"/>
      <c r="D32" s="547"/>
      <c r="E32" s="546"/>
      <c r="F32" s="547"/>
      <c r="G32" s="244" t="s">
        <v>273</v>
      </c>
      <c r="H32" s="245">
        <v>1</v>
      </c>
      <c r="I32" s="245">
        <v>1</v>
      </c>
      <c r="J32" s="219">
        <f t="shared" ref="J32:J33" si="36">H32+I32</f>
        <v>2</v>
      </c>
      <c r="K32" s="657"/>
      <c r="L32" s="532"/>
      <c r="M32" s="657"/>
      <c r="N32" s="532"/>
      <c r="O32" s="657"/>
      <c r="P32" s="532"/>
      <c r="Q32" s="657"/>
      <c r="R32" s="532"/>
      <c r="S32" s="657"/>
      <c r="T32" s="532"/>
      <c r="U32" s="657"/>
      <c r="V32" s="532"/>
      <c r="W32" s="657"/>
      <c r="X32" s="532"/>
      <c r="Y32" s="657"/>
      <c r="Z32" s="532"/>
      <c r="AA32" s="657"/>
      <c r="AB32" s="532"/>
      <c r="AC32" s="657"/>
      <c r="AD32" s="532"/>
      <c r="AE32" s="657"/>
      <c r="AF32" s="532"/>
      <c r="AG32" s="657"/>
      <c r="AH32" s="532"/>
      <c r="AI32" s="657"/>
      <c r="AJ32" s="532"/>
      <c r="AK32" s="657"/>
      <c r="AL32" s="532"/>
      <c r="AM32" s="657"/>
      <c r="AN32" s="532"/>
      <c r="AO32" s="657"/>
      <c r="AP32" s="532"/>
      <c r="AQ32" s="657"/>
      <c r="AR32" s="532"/>
      <c r="AS32" s="657"/>
      <c r="AT32" s="532"/>
      <c r="AU32" s="657"/>
      <c r="AV32" s="532"/>
      <c r="AW32" s="657"/>
      <c r="AX32" s="532"/>
      <c r="AY32" s="657"/>
      <c r="AZ32" s="532"/>
      <c r="BA32" s="657"/>
      <c r="BB32" s="532"/>
      <c r="BC32" s="657"/>
      <c r="BD32" s="532"/>
      <c r="BE32" s="657"/>
      <c r="BF32" s="532"/>
      <c r="BG32" s="657"/>
      <c r="BH32" s="532"/>
      <c r="BI32" s="657"/>
      <c r="BJ32" s="532"/>
      <c r="BK32" s="657"/>
      <c r="BL32" s="532"/>
      <c r="BM32" s="657"/>
      <c r="BN32" s="532"/>
      <c r="BO32" s="657"/>
      <c r="BP32" s="532"/>
      <c r="BQ32" s="657"/>
      <c r="BR32" s="532"/>
      <c r="BS32" s="657"/>
      <c r="BT32" s="532"/>
      <c r="BU32" s="657"/>
      <c r="BV32" s="532"/>
      <c r="BW32" s="657"/>
      <c r="BX32" s="532"/>
      <c r="BY32" s="657"/>
      <c r="BZ32" s="532"/>
      <c r="CA32" s="657"/>
      <c r="CB32" s="532"/>
      <c r="CC32" s="657"/>
      <c r="CD32" s="532"/>
      <c r="CE32" s="657"/>
      <c r="CF32" s="532"/>
      <c r="CG32" s="657"/>
      <c r="CH32" s="532"/>
      <c r="CI32" s="657"/>
      <c r="CJ32" s="532"/>
      <c r="CK32" s="657"/>
      <c r="CL32" s="532"/>
      <c r="CM32" s="657"/>
      <c r="CN32" s="532"/>
      <c r="CO32" s="657"/>
      <c r="CP32" s="532"/>
      <c r="CQ32" s="657"/>
      <c r="CR32" s="532"/>
      <c r="CS32" s="657"/>
      <c r="CT32" s="532"/>
      <c r="CU32" s="657"/>
      <c r="CV32" s="532"/>
      <c r="CW32" s="657"/>
      <c r="CX32" s="532"/>
      <c r="CY32" s="657"/>
      <c r="CZ32" s="532"/>
      <c r="DA32" s="657"/>
      <c r="DB32" s="532"/>
      <c r="DC32" s="657"/>
      <c r="DD32" s="532"/>
      <c r="DE32" s="657"/>
      <c r="DF32" s="532"/>
      <c r="DG32" s="657"/>
      <c r="DH32" s="532"/>
      <c r="DI32" s="657"/>
      <c r="DJ32" s="532"/>
      <c r="DK32" s="657"/>
      <c r="DL32" s="532"/>
      <c r="DM32" s="657"/>
      <c r="DN32" s="532"/>
      <c r="DO32" s="657"/>
      <c r="DP32" s="532"/>
      <c r="DQ32" s="657"/>
      <c r="DR32" s="532"/>
      <c r="DS32" s="657"/>
      <c r="DT32" s="532"/>
      <c r="DU32" s="657"/>
      <c r="DV32" s="532"/>
      <c r="DW32" s="657"/>
      <c r="DX32" s="532"/>
      <c r="DY32" s="657"/>
      <c r="DZ32" s="532"/>
      <c r="EA32" s="657"/>
      <c r="EB32" s="532"/>
      <c r="EC32" s="657"/>
      <c r="ED32" s="532"/>
      <c r="EE32" s="657"/>
      <c r="EF32" s="532"/>
      <c r="EG32" s="657"/>
      <c r="EH32" s="532"/>
      <c r="EI32" s="657"/>
      <c r="EJ32" s="532"/>
      <c r="EK32" s="657"/>
      <c r="EL32" s="532"/>
      <c r="EM32" s="657"/>
      <c r="EN32" s="532"/>
      <c r="EO32" s="657"/>
      <c r="EP32" s="532"/>
      <c r="EQ32" s="657"/>
      <c r="ER32" s="532"/>
      <c r="ES32" s="657"/>
      <c r="ET32" s="532"/>
      <c r="EU32" s="657"/>
      <c r="EV32" s="532"/>
      <c r="EW32" s="657"/>
      <c r="EX32" s="532"/>
      <c r="EY32" s="657"/>
      <c r="EZ32" s="532"/>
      <c r="FA32" s="657"/>
      <c r="FB32" s="532"/>
      <c r="FC32" s="657"/>
      <c r="FD32" s="532"/>
      <c r="FE32" s="657"/>
      <c r="FF32" s="532"/>
      <c r="FG32" s="657"/>
      <c r="FH32" s="532"/>
      <c r="FI32" s="657"/>
      <c r="FJ32" s="532"/>
      <c r="FK32" s="657"/>
      <c r="FL32" s="532"/>
      <c r="FM32" s="657"/>
      <c r="FN32" s="532"/>
      <c r="FO32" s="657"/>
      <c r="FP32" s="532"/>
      <c r="FQ32" s="657"/>
      <c r="FR32" s="532"/>
      <c r="FS32" s="657"/>
      <c r="FT32" s="532"/>
      <c r="FU32" s="657"/>
      <c r="FV32" s="532"/>
      <c r="FW32" s="657"/>
      <c r="FX32" s="532"/>
      <c r="FY32" s="657"/>
      <c r="FZ32" s="532"/>
      <c r="GA32" s="657"/>
      <c r="GB32" s="532"/>
      <c r="GC32" s="657"/>
      <c r="GD32" s="532"/>
      <c r="GE32" s="657"/>
      <c r="GF32" s="532"/>
      <c r="GG32" s="657"/>
      <c r="GH32" s="532"/>
      <c r="GI32" s="657"/>
      <c r="GJ32" s="532"/>
      <c r="GK32" s="657"/>
      <c r="GL32" s="532"/>
      <c r="GM32" s="657"/>
      <c r="GN32" s="532"/>
      <c r="GO32" s="657"/>
      <c r="GP32" s="532"/>
      <c r="GQ32" s="657"/>
      <c r="GR32" s="532"/>
      <c r="GS32" s="657"/>
      <c r="GT32" s="532"/>
      <c r="GU32" s="49">
        <f t="shared" si="30"/>
        <v>1</v>
      </c>
      <c r="GV32" s="583">
        <f t="shared" ref="GV32:GV33" si="37">K32+M32+O32+Q32+S32+U32+W32+Y32+AA32+AC32+AE32+AG32+AI32+AK32+AM32+AO32+AQ32+AS32+AU32+AW32+AY32+BA32+BC32+BE32+BG32+BI32+BK32+BM32+BO32+BQ32+BS32+BU32+BW32+BY32+CA32+CC32+CE32+CG32+CI32+CK32+CM32+CO32+CQ32+CS32+CU32+CW32+CY32+DA32</f>
        <v>0</v>
      </c>
      <c r="GW32" s="532"/>
      <c r="GX32" s="50">
        <f t="shared" ref="GX32:GX33" si="38">GV32</f>
        <v>0</v>
      </c>
      <c r="GY32" s="51">
        <f t="shared" si="32"/>
        <v>1</v>
      </c>
      <c r="GZ32" s="584">
        <f t="shared" ref="GZ32:GZ33" si="39">DC32+DE32+DG32+DI32+DK32+DM32+DO32+DQ32+DS32+DU32+DW32+DY32+EA32+EC32+EE32+EG32+EI32+EK32+EM32+EO32+EQ32+ES32+EU32+EW32+EY32+FA32+FC32+FE32+FG32+FI32+FK32+FM32+FO32+FQ32+FS32+FU32+FW32+FY32+GA32+GC32+GE32+GG32+GI32+GK32+GM32+GO32++GQ32+GS32</f>
        <v>0</v>
      </c>
      <c r="HA32" s="532"/>
      <c r="HB32" s="52">
        <f t="shared" ref="HB32:HB33" si="40">GZ32</f>
        <v>0</v>
      </c>
      <c r="HC32" s="53">
        <f t="shared" si="34"/>
        <v>2</v>
      </c>
      <c r="HD32" s="585">
        <f t="shared" ref="HD32:HD33" si="41">+GV32+GZ32</f>
        <v>0</v>
      </c>
      <c r="HE32" s="532"/>
      <c r="HF32" s="54">
        <f t="shared" ref="HF32:HF33" si="42">(HD32*GU$1)/HC32</f>
        <v>0</v>
      </c>
      <c r="HG32" s="55"/>
      <c r="HH32" s="192"/>
      <c r="HI32" s="192"/>
      <c r="HJ32" s="192"/>
      <c r="HK32" s="118"/>
    </row>
    <row r="33" spans="1:219" ht="185.25" customHeight="1">
      <c r="A33" s="2"/>
      <c r="B33" s="246" t="s">
        <v>274</v>
      </c>
      <c r="C33" s="246" t="s">
        <v>215</v>
      </c>
      <c r="D33" s="246" t="s">
        <v>274</v>
      </c>
      <c r="E33" s="246" t="s">
        <v>215</v>
      </c>
      <c r="F33" s="246" t="s">
        <v>275</v>
      </c>
      <c r="G33" s="244" t="s">
        <v>276</v>
      </c>
      <c r="H33" s="245">
        <v>4</v>
      </c>
      <c r="I33" s="245">
        <v>4</v>
      </c>
      <c r="J33" s="219">
        <f t="shared" si="36"/>
        <v>8</v>
      </c>
      <c r="K33" s="657"/>
      <c r="L33" s="532"/>
      <c r="M33" s="657"/>
      <c r="N33" s="532"/>
      <c r="O33" s="657"/>
      <c r="P33" s="532"/>
      <c r="Q33" s="657"/>
      <c r="R33" s="532"/>
      <c r="S33" s="657"/>
      <c r="T33" s="532"/>
      <c r="U33" s="657"/>
      <c r="V33" s="532"/>
      <c r="W33" s="657"/>
      <c r="X33" s="532"/>
      <c r="Y33" s="657"/>
      <c r="Z33" s="532"/>
      <c r="AA33" s="657"/>
      <c r="AB33" s="532"/>
      <c r="AC33" s="657"/>
      <c r="AD33" s="532"/>
      <c r="AE33" s="657"/>
      <c r="AF33" s="532"/>
      <c r="AG33" s="657"/>
      <c r="AH33" s="532"/>
      <c r="AI33" s="657"/>
      <c r="AJ33" s="532"/>
      <c r="AK33" s="657"/>
      <c r="AL33" s="532"/>
      <c r="AM33" s="657"/>
      <c r="AN33" s="532"/>
      <c r="AO33" s="657"/>
      <c r="AP33" s="532"/>
      <c r="AQ33" s="657"/>
      <c r="AR33" s="532"/>
      <c r="AS33" s="657"/>
      <c r="AT33" s="532"/>
      <c r="AU33" s="657"/>
      <c r="AV33" s="532"/>
      <c r="AW33" s="657"/>
      <c r="AX33" s="532"/>
      <c r="AY33" s="657"/>
      <c r="AZ33" s="532"/>
      <c r="BA33" s="657"/>
      <c r="BB33" s="532"/>
      <c r="BC33" s="657"/>
      <c r="BD33" s="532"/>
      <c r="BE33" s="657"/>
      <c r="BF33" s="532"/>
      <c r="BG33" s="657"/>
      <c r="BH33" s="532"/>
      <c r="BI33" s="657"/>
      <c r="BJ33" s="532"/>
      <c r="BK33" s="657"/>
      <c r="BL33" s="532"/>
      <c r="BM33" s="657"/>
      <c r="BN33" s="532"/>
      <c r="BO33" s="657"/>
      <c r="BP33" s="532"/>
      <c r="BQ33" s="657"/>
      <c r="BR33" s="532"/>
      <c r="BS33" s="657"/>
      <c r="BT33" s="532"/>
      <c r="BU33" s="657"/>
      <c r="BV33" s="532"/>
      <c r="BW33" s="657"/>
      <c r="BX33" s="532"/>
      <c r="BY33" s="657"/>
      <c r="BZ33" s="532"/>
      <c r="CA33" s="657"/>
      <c r="CB33" s="532"/>
      <c r="CC33" s="657"/>
      <c r="CD33" s="532"/>
      <c r="CE33" s="657"/>
      <c r="CF33" s="532"/>
      <c r="CG33" s="657"/>
      <c r="CH33" s="532"/>
      <c r="CI33" s="657"/>
      <c r="CJ33" s="532"/>
      <c r="CK33" s="657"/>
      <c r="CL33" s="532"/>
      <c r="CM33" s="657"/>
      <c r="CN33" s="532"/>
      <c r="CO33" s="657"/>
      <c r="CP33" s="532"/>
      <c r="CQ33" s="657"/>
      <c r="CR33" s="532"/>
      <c r="CS33" s="657"/>
      <c r="CT33" s="532"/>
      <c r="CU33" s="657"/>
      <c r="CV33" s="532"/>
      <c r="CW33" s="657"/>
      <c r="CX33" s="532"/>
      <c r="CY33" s="657"/>
      <c r="CZ33" s="532"/>
      <c r="DA33" s="657"/>
      <c r="DB33" s="532"/>
      <c r="DC33" s="657"/>
      <c r="DD33" s="532"/>
      <c r="DE33" s="657"/>
      <c r="DF33" s="532"/>
      <c r="DG33" s="657"/>
      <c r="DH33" s="532"/>
      <c r="DI33" s="657"/>
      <c r="DJ33" s="532"/>
      <c r="DK33" s="657"/>
      <c r="DL33" s="532"/>
      <c r="DM33" s="657"/>
      <c r="DN33" s="532"/>
      <c r="DO33" s="657"/>
      <c r="DP33" s="532"/>
      <c r="DQ33" s="657"/>
      <c r="DR33" s="532"/>
      <c r="DS33" s="657"/>
      <c r="DT33" s="532"/>
      <c r="DU33" s="657"/>
      <c r="DV33" s="532"/>
      <c r="DW33" s="657"/>
      <c r="DX33" s="532"/>
      <c r="DY33" s="657"/>
      <c r="DZ33" s="532"/>
      <c r="EA33" s="657"/>
      <c r="EB33" s="532"/>
      <c r="EC33" s="657"/>
      <c r="ED33" s="532"/>
      <c r="EE33" s="657"/>
      <c r="EF33" s="532"/>
      <c r="EG33" s="657"/>
      <c r="EH33" s="532"/>
      <c r="EI33" s="657"/>
      <c r="EJ33" s="532"/>
      <c r="EK33" s="657"/>
      <c r="EL33" s="532"/>
      <c r="EM33" s="657"/>
      <c r="EN33" s="532"/>
      <c r="EO33" s="657"/>
      <c r="EP33" s="532"/>
      <c r="EQ33" s="657"/>
      <c r="ER33" s="532"/>
      <c r="ES33" s="657"/>
      <c r="ET33" s="532"/>
      <c r="EU33" s="657"/>
      <c r="EV33" s="532"/>
      <c r="EW33" s="657"/>
      <c r="EX33" s="532"/>
      <c r="EY33" s="657"/>
      <c r="EZ33" s="532"/>
      <c r="FA33" s="657"/>
      <c r="FB33" s="532"/>
      <c r="FC33" s="657"/>
      <c r="FD33" s="532"/>
      <c r="FE33" s="657"/>
      <c r="FF33" s="532"/>
      <c r="FG33" s="657"/>
      <c r="FH33" s="532"/>
      <c r="FI33" s="657"/>
      <c r="FJ33" s="532"/>
      <c r="FK33" s="657"/>
      <c r="FL33" s="532"/>
      <c r="FM33" s="657"/>
      <c r="FN33" s="532"/>
      <c r="FO33" s="657"/>
      <c r="FP33" s="532"/>
      <c r="FQ33" s="657"/>
      <c r="FR33" s="532"/>
      <c r="FS33" s="657"/>
      <c r="FT33" s="532"/>
      <c r="FU33" s="657"/>
      <c r="FV33" s="532"/>
      <c r="FW33" s="657"/>
      <c r="FX33" s="532"/>
      <c r="FY33" s="657"/>
      <c r="FZ33" s="532"/>
      <c r="GA33" s="657"/>
      <c r="GB33" s="532"/>
      <c r="GC33" s="657"/>
      <c r="GD33" s="532"/>
      <c r="GE33" s="657"/>
      <c r="GF33" s="532"/>
      <c r="GG33" s="657"/>
      <c r="GH33" s="532"/>
      <c r="GI33" s="657"/>
      <c r="GJ33" s="532"/>
      <c r="GK33" s="657"/>
      <c r="GL33" s="532"/>
      <c r="GM33" s="657"/>
      <c r="GN33" s="532"/>
      <c r="GO33" s="657"/>
      <c r="GP33" s="532"/>
      <c r="GQ33" s="657"/>
      <c r="GR33" s="532"/>
      <c r="GS33" s="657"/>
      <c r="GT33" s="532"/>
      <c r="GU33" s="49">
        <f t="shared" si="30"/>
        <v>4</v>
      </c>
      <c r="GV33" s="583">
        <f t="shared" si="37"/>
        <v>0</v>
      </c>
      <c r="GW33" s="532"/>
      <c r="GX33" s="50">
        <f t="shared" si="38"/>
        <v>0</v>
      </c>
      <c r="GY33" s="51">
        <f t="shared" si="32"/>
        <v>4</v>
      </c>
      <c r="GZ33" s="584">
        <f t="shared" si="39"/>
        <v>0</v>
      </c>
      <c r="HA33" s="532"/>
      <c r="HB33" s="52">
        <f t="shared" si="40"/>
        <v>0</v>
      </c>
      <c r="HC33" s="53">
        <f t="shared" si="34"/>
        <v>8</v>
      </c>
      <c r="HD33" s="585">
        <f t="shared" si="41"/>
        <v>0</v>
      </c>
      <c r="HE33" s="532"/>
      <c r="HF33" s="54">
        <f t="shared" si="42"/>
        <v>0</v>
      </c>
      <c r="HG33" s="55"/>
      <c r="HH33" s="117"/>
      <c r="HI33" s="117"/>
      <c r="HJ33" s="123"/>
      <c r="HK33" s="118"/>
    </row>
    <row r="34" spans="1:219" ht="36" customHeight="1">
      <c r="A34" s="2"/>
      <c r="B34" s="626" t="s">
        <v>244</v>
      </c>
      <c r="C34" s="532"/>
      <c r="D34" s="658"/>
      <c r="E34" s="659"/>
      <c r="F34" s="659"/>
      <c r="G34" s="659"/>
      <c r="H34" s="659"/>
      <c r="I34" s="659"/>
      <c r="J34" s="659"/>
      <c r="K34" s="659"/>
      <c r="L34" s="659"/>
      <c r="M34" s="659"/>
      <c r="N34" s="659"/>
      <c r="O34" s="659"/>
      <c r="P34" s="659"/>
      <c r="Q34" s="659"/>
      <c r="R34" s="659"/>
      <c r="S34" s="659"/>
      <c r="T34" s="659"/>
      <c r="U34" s="659"/>
      <c r="V34" s="659"/>
      <c r="W34" s="659"/>
      <c r="X34" s="659"/>
      <c r="Y34" s="659"/>
      <c r="Z34" s="659"/>
      <c r="AA34" s="659"/>
      <c r="AB34" s="659"/>
      <c r="AC34" s="659"/>
      <c r="AD34" s="659"/>
      <c r="AE34" s="659"/>
      <c r="AF34" s="659"/>
      <c r="AG34" s="659"/>
      <c r="AH34" s="659"/>
      <c r="AI34" s="659"/>
      <c r="AJ34" s="659"/>
      <c r="AK34" s="659"/>
      <c r="AL34" s="659"/>
      <c r="AM34" s="659"/>
      <c r="AN34" s="659"/>
      <c r="AO34" s="659"/>
      <c r="AP34" s="659"/>
      <c r="AQ34" s="659"/>
      <c r="AR34" s="659"/>
      <c r="AS34" s="659"/>
      <c r="AT34" s="659"/>
      <c r="AU34" s="659"/>
      <c r="AV34" s="659"/>
      <c r="AW34" s="659"/>
      <c r="AX34" s="659"/>
      <c r="AY34" s="659"/>
      <c r="AZ34" s="659"/>
      <c r="BA34" s="659"/>
      <c r="BB34" s="659"/>
      <c r="BC34" s="659"/>
      <c r="BD34" s="659"/>
      <c r="BE34" s="659"/>
      <c r="BF34" s="659"/>
      <c r="BG34" s="659"/>
      <c r="BH34" s="659"/>
      <c r="BI34" s="659"/>
      <c r="BJ34" s="659"/>
      <c r="BK34" s="659"/>
      <c r="BL34" s="659"/>
      <c r="BM34" s="659"/>
      <c r="BN34" s="659"/>
      <c r="BO34" s="659"/>
      <c r="BP34" s="659"/>
      <c r="BQ34" s="659"/>
      <c r="BR34" s="659"/>
      <c r="BS34" s="659"/>
      <c r="BT34" s="659"/>
      <c r="BU34" s="659"/>
      <c r="BV34" s="659"/>
      <c r="BW34" s="659"/>
      <c r="BX34" s="659"/>
      <c r="BY34" s="659"/>
      <c r="BZ34" s="659"/>
      <c r="CA34" s="659"/>
      <c r="CB34" s="659"/>
      <c r="CC34" s="659"/>
      <c r="CD34" s="659"/>
      <c r="CE34" s="659"/>
      <c r="CF34" s="659"/>
      <c r="CG34" s="659"/>
      <c r="CH34" s="659"/>
      <c r="CI34" s="659"/>
      <c r="CJ34" s="659"/>
      <c r="CK34" s="659"/>
      <c r="CL34" s="659"/>
      <c r="CM34" s="659"/>
      <c r="CN34" s="659"/>
      <c r="CO34" s="659"/>
      <c r="CP34" s="659"/>
      <c r="CQ34" s="659"/>
      <c r="CR34" s="659"/>
      <c r="CS34" s="659"/>
      <c r="CT34" s="659"/>
      <c r="CU34" s="659"/>
      <c r="CV34" s="659"/>
      <c r="CW34" s="659"/>
      <c r="CX34" s="659"/>
      <c r="CY34" s="659"/>
      <c r="CZ34" s="659"/>
      <c r="DA34" s="659"/>
      <c r="DB34" s="659"/>
      <c r="DC34" s="659"/>
      <c r="DD34" s="659"/>
      <c r="DE34" s="659"/>
      <c r="DF34" s="659"/>
      <c r="DG34" s="659"/>
      <c r="DH34" s="659"/>
      <c r="DI34" s="659"/>
      <c r="DJ34" s="659"/>
      <c r="DK34" s="659"/>
      <c r="DL34" s="659"/>
      <c r="DM34" s="659"/>
      <c r="DN34" s="659"/>
      <c r="DO34" s="659"/>
      <c r="DP34" s="659"/>
      <c r="DQ34" s="659"/>
      <c r="DR34" s="659"/>
      <c r="DS34" s="659"/>
      <c r="DT34" s="659"/>
      <c r="DU34" s="659"/>
      <c r="DV34" s="659"/>
      <c r="DW34" s="659"/>
      <c r="DX34" s="659"/>
      <c r="DY34" s="659"/>
      <c r="DZ34" s="659"/>
      <c r="EA34" s="659"/>
      <c r="EB34" s="659"/>
      <c r="EC34" s="659"/>
      <c r="ED34" s="659"/>
      <c r="EE34" s="659"/>
      <c r="EF34" s="659"/>
      <c r="EG34" s="659"/>
      <c r="EH34" s="659"/>
      <c r="EI34" s="659"/>
      <c r="EJ34" s="659"/>
      <c r="EK34" s="659"/>
      <c r="EL34" s="659"/>
      <c r="EM34" s="659"/>
      <c r="EN34" s="659"/>
      <c r="EO34" s="659"/>
      <c r="EP34" s="659"/>
      <c r="EQ34" s="659"/>
      <c r="ER34" s="659"/>
      <c r="ES34" s="659"/>
      <c r="ET34" s="659"/>
      <c r="EU34" s="659"/>
      <c r="EV34" s="659"/>
      <c r="EW34" s="659"/>
      <c r="EX34" s="659"/>
      <c r="EY34" s="659"/>
      <c r="EZ34" s="659"/>
      <c r="FA34" s="659"/>
      <c r="FB34" s="659"/>
      <c r="FC34" s="659"/>
      <c r="FD34" s="659"/>
      <c r="FE34" s="659"/>
      <c r="FF34" s="659"/>
      <c r="FG34" s="659"/>
      <c r="FH34" s="659"/>
      <c r="FI34" s="659"/>
      <c r="FJ34" s="659"/>
      <c r="FK34" s="659"/>
      <c r="FL34" s="659"/>
      <c r="FM34" s="659"/>
      <c r="FN34" s="659"/>
      <c r="FO34" s="659"/>
      <c r="FP34" s="659"/>
      <c r="FQ34" s="659"/>
      <c r="FR34" s="659"/>
      <c r="FS34" s="659"/>
      <c r="FT34" s="659"/>
      <c r="FU34" s="659"/>
      <c r="FV34" s="659"/>
      <c r="FW34" s="659"/>
      <c r="FX34" s="659"/>
      <c r="FY34" s="659"/>
      <c r="FZ34" s="659"/>
      <c r="GA34" s="659"/>
      <c r="GB34" s="659"/>
      <c r="GC34" s="659"/>
      <c r="GD34" s="659"/>
      <c r="GE34" s="659"/>
      <c r="GF34" s="659"/>
      <c r="GG34" s="659"/>
      <c r="GH34" s="659"/>
      <c r="GI34" s="659"/>
      <c r="GJ34" s="659"/>
      <c r="GK34" s="659"/>
      <c r="GL34" s="659"/>
      <c r="GM34" s="659"/>
      <c r="GN34" s="659"/>
      <c r="GO34" s="659"/>
      <c r="GP34" s="659"/>
      <c r="GQ34" s="659"/>
      <c r="GR34" s="659"/>
      <c r="GS34" s="659"/>
      <c r="GT34" s="660"/>
      <c r="GU34" s="247"/>
      <c r="GV34" s="248"/>
      <c r="GW34" s="248"/>
      <c r="GX34" s="249"/>
      <c r="GY34" s="223"/>
      <c r="GZ34" s="250"/>
      <c r="HA34" s="250"/>
      <c r="HB34" s="225"/>
      <c r="HC34" s="226"/>
      <c r="HD34" s="229"/>
      <c r="HE34" s="229"/>
      <c r="HF34" s="180"/>
      <c r="HG34" s="116"/>
      <c r="HH34" s="117"/>
      <c r="HI34" s="117"/>
      <c r="HJ34" s="117"/>
      <c r="HK34" s="118"/>
    </row>
    <row r="35" spans="1:219" ht="19.5" customHeight="1">
      <c r="A35" s="228"/>
      <c r="B35" s="579" t="s">
        <v>7</v>
      </c>
      <c r="C35" s="579" t="s">
        <v>8</v>
      </c>
      <c r="D35" s="579" t="s">
        <v>9</v>
      </c>
      <c r="E35" s="579" t="s">
        <v>10</v>
      </c>
      <c r="F35" s="662" t="s">
        <v>11</v>
      </c>
      <c r="G35" s="532"/>
      <c r="H35" s="661" t="s">
        <v>12</v>
      </c>
      <c r="I35" s="536"/>
      <c r="J35" s="537"/>
      <c r="K35" s="654" t="s">
        <v>13</v>
      </c>
      <c r="L35" s="536"/>
      <c r="M35" s="536"/>
      <c r="N35" s="536"/>
      <c r="O35" s="536"/>
      <c r="P35" s="536"/>
      <c r="Q35" s="536"/>
      <c r="R35" s="536"/>
      <c r="S35" s="536"/>
      <c r="T35" s="536"/>
      <c r="U35" s="536"/>
      <c r="V35" s="536"/>
      <c r="W35" s="536"/>
      <c r="X35" s="536"/>
      <c r="Y35" s="536"/>
      <c r="Z35" s="537"/>
      <c r="AA35" s="655" t="s">
        <v>14</v>
      </c>
      <c r="AB35" s="536"/>
      <c r="AC35" s="536"/>
      <c r="AD35" s="536"/>
      <c r="AE35" s="536"/>
      <c r="AF35" s="536"/>
      <c r="AG35" s="536"/>
      <c r="AH35" s="536"/>
      <c r="AI35" s="536"/>
      <c r="AJ35" s="536"/>
      <c r="AK35" s="536"/>
      <c r="AL35" s="536"/>
      <c r="AM35" s="536"/>
      <c r="AN35" s="536"/>
      <c r="AO35" s="536"/>
      <c r="AP35" s="537"/>
      <c r="AQ35" s="653" t="s">
        <v>15</v>
      </c>
      <c r="AR35" s="536"/>
      <c r="AS35" s="536"/>
      <c r="AT35" s="536"/>
      <c r="AU35" s="536"/>
      <c r="AV35" s="536"/>
      <c r="AW35" s="536"/>
      <c r="AX35" s="536"/>
      <c r="AY35" s="536"/>
      <c r="AZ35" s="536"/>
      <c r="BA35" s="536"/>
      <c r="BB35" s="536"/>
      <c r="BC35" s="536"/>
      <c r="BD35" s="536"/>
      <c r="BE35" s="536"/>
      <c r="BF35" s="537"/>
      <c r="BG35" s="654" t="s">
        <v>16</v>
      </c>
      <c r="BH35" s="536"/>
      <c r="BI35" s="536"/>
      <c r="BJ35" s="536"/>
      <c r="BK35" s="536"/>
      <c r="BL35" s="536"/>
      <c r="BM35" s="536"/>
      <c r="BN35" s="536"/>
      <c r="BO35" s="536"/>
      <c r="BP35" s="536"/>
      <c r="BQ35" s="536"/>
      <c r="BR35" s="536"/>
      <c r="BS35" s="536"/>
      <c r="BT35" s="536"/>
      <c r="BU35" s="536"/>
      <c r="BV35" s="537"/>
      <c r="BW35" s="655" t="s">
        <v>17</v>
      </c>
      <c r="BX35" s="536"/>
      <c r="BY35" s="536"/>
      <c r="BZ35" s="536"/>
      <c r="CA35" s="536"/>
      <c r="CB35" s="536"/>
      <c r="CC35" s="536"/>
      <c r="CD35" s="536"/>
      <c r="CE35" s="536"/>
      <c r="CF35" s="536"/>
      <c r="CG35" s="536"/>
      <c r="CH35" s="536"/>
      <c r="CI35" s="536"/>
      <c r="CJ35" s="536"/>
      <c r="CK35" s="536"/>
      <c r="CL35" s="537"/>
      <c r="CM35" s="653" t="s">
        <v>18</v>
      </c>
      <c r="CN35" s="536"/>
      <c r="CO35" s="536"/>
      <c r="CP35" s="536"/>
      <c r="CQ35" s="536"/>
      <c r="CR35" s="536"/>
      <c r="CS35" s="536"/>
      <c r="CT35" s="536"/>
      <c r="CU35" s="536"/>
      <c r="CV35" s="536"/>
      <c r="CW35" s="536"/>
      <c r="CX35" s="536"/>
      <c r="CY35" s="536"/>
      <c r="CZ35" s="536"/>
      <c r="DA35" s="536"/>
      <c r="DB35" s="537"/>
      <c r="DC35" s="654" t="s">
        <v>19</v>
      </c>
      <c r="DD35" s="536"/>
      <c r="DE35" s="536"/>
      <c r="DF35" s="536"/>
      <c r="DG35" s="536"/>
      <c r="DH35" s="536"/>
      <c r="DI35" s="536"/>
      <c r="DJ35" s="536"/>
      <c r="DK35" s="536"/>
      <c r="DL35" s="536"/>
      <c r="DM35" s="536"/>
      <c r="DN35" s="536"/>
      <c r="DO35" s="536"/>
      <c r="DP35" s="536"/>
      <c r="DQ35" s="536"/>
      <c r="DR35" s="537"/>
      <c r="DS35" s="655" t="s">
        <v>20</v>
      </c>
      <c r="DT35" s="536"/>
      <c r="DU35" s="536"/>
      <c r="DV35" s="536"/>
      <c r="DW35" s="536"/>
      <c r="DX35" s="536"/>
      <c r="DY35" s="536"/>
      <c r="DZ35" s="536"/>
      <c r="EA35" s="536"/>
      <c r="EB35" s="536"/>
      <c r="EC35" s="536"/>
      <c r="ED35" s="536"/>
      <c r="EE35" s="536"/>
      <c r="EF35" s="536"/>
      <c r="EG35" s="536"/>
      <c r="EH35" s="537"/>
      <c r="EI35" s="653" t="s">
        <v>21</v>
      </c>
      <c r="EJ35" s="536"/>
      <c r="EK35" s="536"/>
      <c r="EL35" s="536"/>
      <c r="EM35" s="536"/>
      <c r="EN35" s="536"/>
      <c r="EO35" s="536"/>
      <c r="EP35" s="536"/>
      <c r="EQ35" s="536"/>
      <c r="ER35" s="536"/>
      <c r="ES35" s="536"/>
      <c r="ET35" s="536"/>
      <c r="EU35" s="536"/>
      <c r="EV35" s="536"/>
      <c r="EW35" s="536"/>
      <c r="EX35" s="537"/>
      <c r="EY35" s="654" t="s">
        <v>22</v>
      </c>
      <c r="EZ35" s="536"/>
      <c r="FA35" s="536"/>
      <c r="FB35" s="536"/>
      <c r="FC35" s="536"/>
      <c r="FD35" s="536"/>
      <c r="FE35" s="536"/>
      <c r="FF35" s="536"/>
      <c r="FG35" s="536"/>
      <c r="FH35" s="536"/>
      <c r="FI35" s="536"/>
      <c r="FJ35" s="536"/>
      <c r="FK35" s="536"/>
      <c r="FL35" s="536"/>
      <c r="FM35" s="536"/>
      <c r="FN35" s="537"/>
      <c r="FO35" s="655" t="s">
        <v>23</v>
      </c>
      <c r="FP35" s="536"/>
      <c r="FQ35" s="536"/>
      <c r="FR35" s="536"/>
      <c r="FS35" s="536"/>
      <c r="FT35" s="536"/>
      <c r="FU35" s="536"/>
      <c r="FV35" s="536"/>
      <c r="FW35" s="536"/>
      <c r="FX35" s="536"/>
      <c r="FY35" s="536"/>
      <c r="FZ35" s="536"/>
      <c r="GA35" s="536"/>
      <c r="GB35" s="536"/>
      <c r="GC35" s="536"/>
      <c r="GD35" s="537"/>
      <c r="GE35" s="653" t="s">
        <v>24</v>
      </c>
      <c r="GF35" s="536"/>
      <c r="GG35" s="536"/>
      <c r="GH35" s="536"/>
      <c r="GI35" s="536"/>
      <c r="GJ35" s="536"/>
      <c r="GK35" s="536"/>
      <c r="GL35" s="536"/>
      <c r="GM35" s="536"/>
      <c r="GN35" s="536"/>
      <c r="GO35" s="536"/>
      <c r="GP35" s="536"/>
      <c r="GQ35" s="536"/>
      <c r="GR35" s="536"/>
      <c r="GS35" s="536"/>
      <c r="GT35" s="537"/>
      <c r="GU35" s="599" t="s">
        <v>12</v>
      </c>
      <c r="GV35" s="558"/>
      <c r="GW35" s="558"/>
      <c r="GX35" s="558"/>
      <c r="GY35" s="558"/>
      <c r="GZ35" s="558"/>
      <c r="HA35" s="558"/>
      <c r="HB35" s="558"/>
      <c r="HC35" s="532"/>
      <c r="HD35" s="656" t="s">
        <v>25</v>
      </c>
      <c r="HE35" s="536"/>
      <c r="HF35" s="537"/>
      <c r="HG35" s="612"/>
      <c r="HH35" s="30"/>
      <c r="HI35" s="30"/>
      <c r="HJ35" s="30"/>
      <c r="HK35" s="118"/>
    </row>
    <row r="36" spans="1:219" ht="19.5" customHeight="1">
      <c r="A36" s="228"/>
      <c r="B36" s="546"/>
      <c r="C36" s="546"/>
      <c r="D36" s="546"/>
      <c r="E36" s="546"/>
      <c r="F36" s="579" t="s">
        <v>26</v>
      </c>
      <c r="G36" s="579" t="s">
        <v>27</v>
      </c>
      <c r="H36" s="613" t="s">
        <v>28</v>
      </c>
      <c r="I36" s="614" t="s">
        <v>29</v>
      </c>
      <c r="J36" s="611" t="s">
        <v>30</v>
      </c>
      <c r="K36" s="538"/>
      <c r="L36" s="539"/>
      <c r="M36" s="539"/>
      <c r="N36" s="539"/>
      <c r="O36" s="539"/>
      <c r="P36" s="539"/>
      <c r="Q36" s="539"/>
      <c r="R36" s="539"/>
      <c r="S36" s="539"/>
      <c r="T36" s="539"/>
      <c r="U36" s="539"/>
      <c r="V36" s="539"/>
      <c r="W36" s="539"/>
      <c r="X36" s="539"/>
      <c r="Y36" s="539"/>
      <c r="Z36" s="540"/>
      <c r="AA36" s="538"/>
      <c r="AB36" s="539"/>
      <c r="AC36" s="539"/>
      <c r="AD36" s="539"/>
      <c r="AE36" s="539"/>
      <c r="AF36" s="539"/>
      <c r="AG36" s="539"/>
      <c r="AH36" s="539"/>
      <c r="AI36" s="539"/>
      <c r="AJ36" s="539"/>
      <c r="AK36" s="539"/>
      <c r="AL36" s="539"/>
      <c r="AM36" s="539"/>
      <c r="AN36" s="539"/>
      <c r="AO36" s="539"/>
      <c r="AP36" s="540"/>
      <c r="AQ36" s="538"/>
      <c r="AR36" s="539"/>
      <c r="AS36" s="539"/>
      <c r="AT36" s="539"/>
      <c r="AU36" s="539"/>
      <c r="AV36" s="539"/>
      <c r="AW36" s="539"/>
      <c r="AX36" s="539"/>
      <c r="AY36" s="539"/>
      <c r="AZ36" s="539"/>
      <c r="BA36" s="539"/>
      <c r="BB36" s="539"/>
      <c r="BC36" s="539"/>
      <c r="BD36" s="539"/>
      <c r="BE36" s="539"/>
      <c r="BF36" s="540"/>
      <c r="BG36" s="538"/>
      <c r="BH36" s="539"/>
      <c r="BI36" s="539"/>
      <c r="BJ36" s="539"/>
      <c r="BK36" s="539"/>
      <c r="BL36" s="539"/>
      <c r="BM36" s="539"/>
      <c r="BN36" s="539"/>
      <c r="BO36" s="539"/>
      <c r="BP36" s="539"/>
      <c r="BQ36" s="539"/>
      <c r="BR36" s="539"/>
      <c r="BS36" s="539"/>
      <c r="BT36" s="539"/>
      <c r="BU36" s="539"/>
      <c r="BV36" s="540"/>
      <c r="BW36" s="538"/>
      <c r="BX36" s="539"/>
      <c r="BY36" s="539"/>
      <c r="BZ36" s="539"/>
      <c r="CA36" s="539"/>
      <c r="CB36" s="539"/>
      <c r="CC36" s="539"/>
      <c r="CD36" s="539"/>
      <c r="CE36" s="539"/>
      <c r="CF36" s="539"/>
      <c r="CG36" s="539"/>
      <c r="CH36" s="539"/>
      <c r="CI36" s="539"/>
      <c r="CJ36" s="539"/>
      <c r="CK36" s="539"/>
      <c r="CL36" s="540"/>
      <c r="CM36" s="538"/>
      <c r="CN36" s="539"/>
      <c r="CO36" s="539"/>
      <c r="CP36" s="539"/>
      <c r="CQ36" s="539"/>
      <c r="CR36" s="539"/>
      <c r="CS36" s="539"/>
      <c r="CT36" s="539"/>
      <c r="CU36" s="539"/>
      <c r="CV36" s="539"/>
      <c r="CW36" s="539"/>
      <c r="CX36" s="539"/>
      <c r="CY36" s="539"/>
      <c r="CZ36" s="539"/>
      <c r="DA36" s="539"/>
      <c r="DB36" s="540"/>
      <c r="DC36" s="538"/>
      <c r="DD36" s="539"/>
      <c r="DE36" s="539"/>
      <c r="DF36" s="539"/>
      <c r="DG36" s="539"/>
      <c r="DH36" s="539"/>
      <c r="DI36" s="539"/>
      <c r="DJ36" s="539"/>
      <c r="DK36" s="539"/>
      <c r="DL36" s="539"/>
      <c r="DM36" s="539"/>
      <c r="DN36" s="539"/>
      <c r="DO36" s="539"/>
      <c r="DP36" s="539"/>
      <c r="DQ36" s="539"/>
      <c r="DR36" s="540"/>
      <c r="DS36" s="538"/>
      <c r="DT36" s="539"/>
      <c r="DU36" s="539"/>
      <c r="DV36" s="539"/>
      <c r="DW36" s="539"/>
      <c r="DX36" s="539"/>
      <c r="DY36" s="539"/>
      <c r="DZ36" s="539"/>
      <c r="EA36" s="539"/>
      <c r="EB36" s="539"/>
      <c r="EC36" s="539"/>
      <c r="ED36" s="539"/>
      <c r="EE36" s="539"/>
      <c r="EF36" s="539"/>
      <c r="EG36" s="539"/>
      <c r="EH36" s="540"/>
      <c r="EI36" s="538"/>
      <c r="EJ36" s="539"/>
      <c r="EK36" s="539"/>
      <c r="EL36" s="539"/>
      <c r="EM36" s="539"/>
      <c r="EN36" s="539"/>
      <c r="EO36" s="539"/>
      <c r="EP36" s="539"/>
      <c r="EQ36" s="539"/>
      <c r="ER36" s="539"/>
      <c r="ES36" s="539"/>
      <c r="ET36" s="539"/>
      <c r="EU36" s="539"/>
      <c r="EV36" s="539"/>
      <c r="EW36" s="539"/>
      <c r="EX36" s="540"/>
      <c r="EY36" s="538"/>
      <c r="EZ36" s="539"/>
      <c r="FA36" s="539"/>
      <c r="FB36" s="539"/>
      <c r="FC36" s="539"/>
      <c r="FD36" s="539"/>
      <c r="FE36" s="539"/>
      <c r="FF36" s="539"/>
      <c r="FG36" s="539"/>
      <c r="FH36" s="539"/>
      <c r="FI36" s="539"/>
      <c r="FJ36" s="539"/>
      <c r="FK36" s="539"/>
      <c r="FL36" s="539"/>
      <c r="FM36" s="539"/>
      <c r="FN36" s="540"/>
      <c r="FO36" s="538"/>
      <c r="FP36" s="539"/>
      <c r="FQ36" s="539"/>
      <c r="FR36" s="539"/>
      <c r="FS36" s="539"/>
      <c r="FT36" s="539"/>
      <c r="FU36" s="539"/>
      <c r="FV36" s="539"/>
      <c r="FW36" s="539"/>
      <c r="FX36" s="539"/>
      <c r="FY36" s="539"/>
      <c r="FZ36" s="539"/>
      <c r="GA36" s="539"/>
      <c r="GB36" s="539"/>
      <c r="GC36" s="539"/>
      <c r="GD36" s="540"/>
      <c r="GE36" s="538"/>
      <c r="GF36" s="539"/>
      <c r="GG36" s="539"/>
      <c r="GH36" s="539"/>
      <c r="GI36" s="539"/>
      <c r="GJ36" s="539"/>
      <c r="GK36" s="539"/>
      <c r="GL36" s="539"/>
      <c r="GM36" s="539"/>
      <c r="GN36" s="539"/>
      <c r="GO36" s="539"/>
      <c r="GP36" s="539"/>
      <c r="GQ36" s="539"/>
      <c r="GR36" s="539"/>
      <c r="GS36" s="539"/>
      <c r="GT36" s="540"/>
      <c r="GU36" s="604" t="s">
        <v>31</v>
      </c>
      <c r="GV36" s="609" t="s">
        <v>32</v>
      </c>
      <c r="GW36" s="536"/>
      <c r="GX36" s="537"/>
      <c r="GY36" s="632" t="s">
        <v>33</v>
      </c>
      <c r="GZ36" s="606" t="s">
        <v>34</v>
      </c>
      <c r="HA36" s="536"/>
      <c r="HB36" s="537"/>
      <c r="HC36" s="646" t="s">
        <v>30</v>
      </c>
      <c r="HD36" s="538"/>
      <c r="HE36" s="539"/>
      <c r="HF36" s="540"/>
      <c r="HG36" s="546"/>
      <c r="HH36" s="589" t="s">
        <v>35</v>
      </c>
      <c r="HI36" s="589" t="s">
        <v>36</v>
      </c>
      <c r="HJ36" s="589" t="s">
        <v>37</v>
      </c>
      <c r="HK36" s="589" t="s">
        <v>38</v>
      </c>
    </row>
    <row r="37" spans="1:219" ht="19.5" customHeight="1">
      <c r="A37" s="228"/>
      <c r="B37" s="546"/>
      <c r="C37" s="546"/>
      <c r="D37" s="546"/>
      <c r="E37" s="546"/>
      <c r="F37" s="546"/>
      <c r="G37" s="546"/>
      <c r="H37" s="546"/>
      <c r="I37" s="546"/>
      <c r="J37" s="546"/>
      <c r="K37" s="541"/>
      <c r="L37" s="542"/>
      <c r="M37" s="542"/>
      <c r="N37" s="542"/>
      <c r="O37" s="542"/>
      <c r="P37" s="542"/>
      <c r="Q37" s="542"/>
      <c r="R37" s="542"/>
      <c r="S37" s="542"/>
      <c r="T37" s="542"/>
      <c r="U37" s="542"/>
      <c r="V37" s="542"/>
      <c r="W37" s="542"/>
      <c r="X37" s="542"/>
      <c r="Y37" s="542"/>
      <c r="Z37" s="543"/>
      <c r="AA37" s="541"/>
      <c r="AB37" s="542"/>
      <c r="AC37" s="542"/>
      <c r="AD37" s="542"/>
      <c r="AE37" s="542"/>
      <c r="AF37" s="542"/>
      <c r="AG37" s="542"/>
      <c r="AH37" s="542"/>
      <c r="AI37" s="542"/>
      <c r="AJ37" s="542"/>
      <c r="AK37" s="542"/>
      <c r="AL37" s="542"/>
      <c r="AM37" s="542"/>
      <c r="AN37" s="542"/>
      <c r="AO37" s="542"/>
      <c r="AP37" s="543"/>
      <c r="AQ37" s="541"/>
      <c r="AR37" s="542"/>
      <c r="AS37" s="542"/>
      <c r="AT37" s="542"/>
      <c r="AU37" s="542"/>
      <c r="AV37" s="542"/>
      <c r="AW37" s="542"/>
      <c r="AX37" s="542"/>
      <c r="AY37" s="542"/>
      <c r="AZ37" s="542"/>
      <c r="BA37" s="542"/>
      <c r="BB37" s="542"/>
      <c r="BC37" s="542"/>
      <c r="BD37" s="542"/>
      <c r="BE37" s="542"/>
      <c r="BF37" s="543"/>
      <c r="BG37" s="541"/>
      <c r="BH37" s="542"/>
      <c r="BI37" s="542"/>
      <c r="BJ37" s="542"/>
      <c r="BK37" s="542"/>
      <c r="BL37" s="542"/>
      <c r="BM37" s="542"/>
      <c r="BN37" s="542"/>
      <c r="BO37" s="542"/>
      <c r="BP37" s="542"/>
      <c r="BQ37" s="542"/>
      <c r="BR37" s="542"/>
      <c r="BS37" s="542"/>
      <c r="BT37" s="542"/>
      <c r="BU37" s="542"/>
      <c r="BV37" s="543"/>
      <c r="BW37" s="541"/>
      <c r="BX37" s="542"/>
      <c r="BY37" s="542"/>
      <c r="BZ37" s="542"/>
      <c r="CA37" s="542"/>
      <c r="CB37" s="542"/>
      <c r="CC37" s="542"/>
      <c r="CD37" s="542"/>
      <c r="CE37" s="542"/>
      <c r="CF37" s="542"/>
      <c r="CG37" s="542"/>
      <c r="CH37" s="542"/>
      <c r="CI37" s="542"/>
      <c r="CJ37" s="542"/>
      <c r="CK37" s="542"/>
      <c r="CL37" s="543"/>
      <c r="CM37" s="541"/>
      <c r="CN37" s="542"/>
      <c r="CO37" s="542"/>
      <c r="CP37" s="542"/>
      <c r="CQ37" s="542"/>
      <c r="CR37" s="542"/>
      <c r="CS37" s="542"/>
      <c r="CT37" s="542"/>
      <c r="CU37" s="542"/>
      <c r="CV37" s="542"/>
      <c r="CW37" s="542"/>
      <c r="CX37" s="542"/>
      <c r="CY37" s="542"/>
      <c r="CZ37" s="542"/>
      <c r="DA37" s="542"/>
      <c r="DB37" s="543"/>
      <c r="DC37" s="541"/>
      <c r="DD37" s="542"/>
      <c r="DE37" s="542"/>
      <c r="DF37" s="542"/>
      <c r="DG37" s="542"/>
      <c r="DH37" s="542"/>
      <c r="DI37" s="542"/>
      <c r="DJ37" s="542"/>
      <c r="DK37" s="542"/>
      <c r="DL37" s="542"/>
      <c r="DM37" s="542"/>
      <c r="DN37" s="542"/>
      <c r="DO37" s="542"/>
      <c r="DP37" s="542"/>
      <c r="DQ37" s="542"/>
      <c r="DR37" s="543"/>
      <c r="DS37" s="541"/>
      <c r="DT37" s="542"/>
      <c r="DU37" s="542"/>
      <c r="DV37" s="542"/>
      <c r="DW37" s="542"/>
      <c r="DX37" s="542"/>
      <c r="DY37" s="542"/>
      <c r="DZ37" s="542"/>
      <c r="EA37" s="542"/>
      <c r="EB37" s="542"/>
      <c r="EC37" s="542"/>
      <c r="ED37" s="542"/>
      <c r="EE37" s="542"/>
      <c r="EF37" s="542"/>
      <c r="EG37" s="542"/>
      <c r="EH37" s="543"/>
      <c r="EI37" s="541"/>
      <c r="EJ37" s="542"/>
      <c r="EK37" s="542"/>
      <c r="EL37" s="542"/>
      <c r="EM37" s="542"/>
      <c r="EN37" s="542"/>
      <c r="EO37" s="542"/>
      <c r="EP37" s="542"/>
      <c r="EQ37" s="542"/>
      <c r="ER37" s="542"/>
      <c r="ES37" s="542"/>
      <c r="ET37" s="542"/>
      <c r="EU37" s="542"/>
      <c r="EV37" s="542"/>
      <c r="EW37" s="542"/>
      <c r="EX37" s="543"/>
      <c r="EY37" s="541"/>
      <c r="EZ37" s="542"/>
      <c r="FA37" s="542"/>
      <c r="FB37" s="542"/>
      <c r="FC37" s="542"/>
      <c r="FD37" s="542"/>
      <c r="FE37" s="542"/>
      <c r="FF37" s="542"/>
      <c r="FG37" s="542"/>
      <c r="FH37" s="542"/>
      <c r="FI37" s="542"/>
      <c r="FJ37" s="542"/>
      <c r="FK37" s="542"/>
      <c r="FL37" s="542"/>
      <c r="FM37" s="542"/>
      <c r="FN37" s="543"/>
      <c r="FO37" s="541"/>
      <c r="FP37" s="542"/>
      <c r="FQ37" s="542"/>
      <c r="FR37" s="542"/>
      <c r="FS37" s="542"/>
      <c r="FT37" s="542"/>
      <c r="FU37" s="542"/>
      <c r="FV37" s="542"/>
      <c r="FW37" s="542"/>
      <c r="FX37" s="542"/>
      <c r="FY37" s="542"/>
      <c r="FZ37" s="542"/>
      <c r="GA37" s="542"/>
      <c r="GB37" s="542"/>
      <c r="GC37" s="542"/>
      <c r="GD37" s="543"/>
      <c r="GE37" s="541"/>
      <c r="GF37" s="542"/>
      <c r="GG37" s="542"/>
      <c r="GH37" s="542"/>
      <c r="GI37" s="542"/>
      <c r="GJ37" s="542"/>
      <c r="GK37" s="542"/>
      <c r="GL37" s="542"/>
      <c r="GM37" s="542"/>
      <c r="GN37" s="542"/>
      <c r="GO37" s="542"/>
      <c r="GP37" s="542"/>
      <c r="GQ37" s="542"/>
      <c r="GR37" s="542"/>
      <c r="GS37" s="542"/>
      <c r="GT37" s="543"/>
      <c r="GU37" s="546"/>
      <c r="GV37" s="538"/>
      <c r="GW37" s="539"/>
      <c r="GX37" s="540"/>
      <c r="GY37" s="546"/>
      <c r="GZ37" s="538"/>
      <c r="HA37" s="539"/>
      <c r="HB37" s="540"/>
      <c r="HC37" s="546"/>
      <c r="HD37" s="538"/>
      <c r="HE37" s="539"/>
      <c r="HF37" s="540"/>
      <c r="HG37" s="546"/>
      <c r="HH37" s="546"/>
      <c r="HI37" s="546"/>
      <c r="HJ37" s="546"/>
      <c r="HK37" s="546"/>
    </row>
    <row r="38" spans="1:219" ht="19.5" customHeight="1">
      <c r="A38" s="228"/>
      <c r="B38" s="546"/>
      <c r="C38" s="546"/>
      <c r="D38" s="546"/>
      <c r="E38" s="546"/>
      <c r="F38" s="546"/>
      <c r="G38" s="546"/>
      <c r="H38" s="550"/>
      <c r="I38" s="550"/>
      <c r="J38" s="546"/>
      <c r="K38" s="651" t="s">
        <v>39</v>
      </c>
      <c r="L38" s="532"/>
      <c r="M38" s="651" t="s">
        <v>40</v>
      </c>
      <c r="N38" s="532"/>
      <c r="O38" s="651" t="s">
        <v>41</v>
      </c>
      <c r="P38" s="532"/>
      <c r="Q38" s="651" t="s">
        <v>42</v>
      </c>
      <c r="R38" s="532"/>
      <c r="S38" s="651" t="s">
        <v>43</v>
      </c>
      <c r="T38" s="532"/>
      <c r="U38" s="651" t="s">
        <v>44</v>
      </c>
      <c r="V38" s="532"/>
      <c r="W38" s="651" t="s">
        <v>45</v>
      </c>
      <c r="X38" s="532"/>
      <c r="Y38" s="651" t="s">
        <v>46</v>
      </c>
      <c r="Z38" s="532"/>
      <c r="AA38" s="652" t="s">
        <v>39</v>
      </c>
      <c r="AB38" s="532"/>
      <c r="AC38" s="652" t="s">
        <v>40</v>
      </c>
      <c r="AD38" s="532"/>
      <c r="AE38" s="652" t="s">
        <v>41</v>
      </c>
      <c r="AF38" s="532"/>
      <c r="AG38" s="652" t="s">
        <v>42</v>
      </c>
      <c r="AH38" s="532"/>
      <c r="AI38" s="652" t="s">
        <v>43</v>
      </c>
      <c r="AJ38" s="532"/>
      <c r="AK38" s="652" t="s">
        <v>44</v>
      </c>
      <c r="AL38" s="532"/>
      <c r="AM38" s="652" t="s">
        <v>45</v>
      </c>
      <c r="AN38" s="532"/>
      <c r="AO38" s="652" t="s">
        <v>46</v>
      </c>
      <c r="AP38" s="532"/>
      <c r="AQ38" s="650" t="s">
        <v>39</v>
      </c>
      <c r="AR38" s="532"/>
      <c r="AS38" s="650" t="s">
        <v>40</v>
      </c>
      <c r="AT38" s="532"/>
      <c r="AU38" s="650" t="s">
        <v>41</v>
      </c>
      <c r="AV38" s="532"/>
      <c r="AW38" s="650" t="s">
        <v>42</v>
      </c>
      <c r="AX38" s="532"/>
      <c r="AY38" s="650" t="s">
        <v>43</v>
      </c>
      <c r="AZ38" s="532"/>
      <c r="BA38" s="650" t="s">
        <v>44</v>
      </c>
      <c r="BB38" s="532"/>
      <c r="BC38" s="650" t="s">
        <v>45</v>
      </c>
      <c r="BD38" s="532"/>
      <c r="BE38" s="650" t="s">
        <v>46</v>
      </c>
      <c r="BF38" s="532"/>
      <c r="BG38" s="651" t="s">
        <v>39</v>
      </c>
      <c r="BH38" s="532"/>
      <c r="BI38" s="651" t="s">
        <v>40</v>
      </c>
      <c r="BJ38" s="532"/>
      <c r="BK38" s="651" t="s">
        <v>41</v>
      </c>
      <c r="BL38" s="532"/>
      <c r="BM38" s="651" t="s">
        <v>42</v>
      </c>
      <c r="BN38" s="532"/>
      <c r="BO38" s="651" t="s">
        <v>43</v>
      </c>
      <c r="BP38" s="532"/>
      <c r="BQ38" s="651" t="s">
        <v>44</v>
      </c>
      <c r="BR38" s="532"/>
      <c r="BS38" s="651" t="s">
        <v>45</v>
      </c>
      <c r="BT38" s="532"/>
      <c r="BU38" s="651" t="s">
        <v>46</v>
      </c>
      <c r="BV38" s="532"/>
      <c r="BW38" s="652" t="s">
        <v>39</v>
      </c>
      <c r="BX38" s="532"/>
      <c r="BY38" s="652" t="s">
        <v>40</v>
      </c>
      <c r="BZ38" s="532"/>
      <c r="CA38" s="652" t="s">
        <v>41</v>
      </c>
      <c r="CB38" s="532"/>
      <c r="CC38" s="652" t="s">
        <v>42</v>
      </c>
      <c r="CD38" s="532"/>
      <c r="CE38" s="652" t="s">
        <v>43</v>
      </c>
      <c r="CF38" s="532"/>
      <c r="CG38" s="652" t="s">
        <v>44</v>
      </c>
      <c r="CH38" s="532"/>
      <c r="CI38" s="652" t="s">
        <v>45</v>
      </c>
      <c r="CJ38" s="532"/>
      <c r="CK38" s="652" t="s">
        <v>46</v>
      </c>
      <c r="CL38" s="532"/>
      <c r="CM38" s="650" t="s">
        <v>39</v>
      </c>
      <c r="CN38" s="532"/>
      <c r="CO38" s="650" t="s">
        <v>40</v>
      </c>
      <c r="CP38" s="532"/>
      <c r="CQ38" s="650" t="s">
        <v>41</v>
      </c>
      <c r="CR38" s="532"/>
      <c r="CS38" s="650" t="s">
        <v>42</v>
      </c>
      <c r="CT38" s="532"/>
      <c r="CU38" s="650" t="s">
        <v>43</v>
      </c>
      <c r="CV38" s="532"/>
      <c r="CW38" s="650" t="s">
        <v>44</v>
      </c>
      <c r="CX38" s="532"/>
      <c r="CY38" s="650" t="s">
        <v>45</v>
      </c>
      <c r="CZ38" s="532"/>
      <c r="DA38" s="650" t="s">
        <v>46</v>
      </c>
      <c r="DB38" s="532"/>
      <c r="DC38" s="651" t="s">
        <v>39</v>
      </c>
      <c r="DD38" s="532"/>
      <c r="DE38" s="651" t="s">
        <v>40</v>
      </c>
      <c r="DF38" s="532"/>
      <c r="DG38" s="651" t="s">
        <v>41</v>
      </c>
      <c r="DH38" s="532"/>
      <c r="DI38" s="651" t="s">
        <v>42</v>
      </c>
      <c r="DJ38" s="532"/>
      <c r="DK38" s="651" t="s">
        <v>43</v>
      </c>
      <c r="DL38" s="532"/>
      <c r="DM38" s="651" t="s">
        <v>44</v>
      </c>
      <c r="DN38" s="532"/>
      <c r="DO38" s="651" t="s">
        <v>45</v>
      </c>
      <c r="DP38" s="532"/>
      <c r="DQ38" s="651" t="s">
        <v>46</v>
      </c>
      <c r="DR38" s="532"/>
      <c r="DS38" s="652" t="s">
        <v>39</v>
      </c>
      <c r="DT38" s="532"/>
      <c r="DU38" s="652" t="s">
        <v>40</v>
      </c>
      <c r="DV38" s="532"/>
      <c r="DW38" s="652" t="s">
        <v>41</v>
      </c>
      <c r="DX38" s="532"/>
      <c r="DY38" s="652" t="s">
        <v>42</v>
      </c>
      <c r="DZ38" s="532"/>
      <c r="EA38" s="652" t="s">
        <v>43</v>
      </c>
      <c r="EB38" s="532"/>
      <c r="EC38" s="652" t="s">
        <v>44</v>
      </c>
      <c r="ED38" s="532"/>
      <c r="EE38" s="652" t="s">
        <v>45</v>
      </c>
      <c r="EF38" s="532"/>
      <c r="EG38" s="652" t="s">
        <v>46</v>
      </c>
      <c r="EH38" s="532"/>
      <c r="EI38" s="650" t="s">
        <v>39</v>
      </c>
      <c r="EJ38" s="532"/>
      <c r="EK38" s="650" t="s">
        <v>40</v>
      </c>
      <c r="EL38" s="532"/>
      <c r="EM38" s="650" t="s">
        <v>41</v>
      </c>
      <c r="EN38" s="532"/>
      <c r="EO38" s="650" t="s">
        <v>42</v>
      </c>
      <c r="EP38" s="532"/>
      <c r="EQ38" s="650" t="s">
        <v>43</v>
      </c>
      <c r="ER38" s="532"/>
      <c r="ES38" s="650" t="s">
        <v>44</v>
      </c>
      <c r="ET38" s="532"/>
      <c r="EU38" s="650" t="s">
        <v>45</v>
      </c>
      <c r="EV38" s="532"/>
      <c r="EW38" s="650" t="s">
        <v>46</v>
      </c>
      <c r="EX38" s="532"/>
      <c r="EY38" s="651" t="s">
        <v>39</v>
      </c>
      <c r="EZ38" s="532"/>
      <c r="FA38" s="651" t="s">
        <v>40</v>
      </c>
      <c r="FB38" s="532"/>
      <c r="FC38" s="651" t="s">
        <v>41</v>
      </c>
      <c r="FD38" s="532"/>
      <c r="FE38" s="651" t="s">
        <v>42</v>
      </c>
      <c r="FF38" s="532"/>
      <c r="FG38" s="651" t="s">
        <v>43</v>
      </c>
      <c r="FH38" s="532"/>
      <c r="FI38" s="651" t="s">
        <v>44</v>
      </c>
      <c r="FJ38" s="532"/>
      <c r="FK38" s="651" t="s">
        <v>45</v>
      </c>
      <c r="FL38" s="532"/>
      <c r="FM38" s="651" t="s">
        <v>46</v>
      </c>
      <c r="FN38" s="532"/>
      <c r="FO38" s="652" t="s">
        <v>39</v>
      </c>
      <c r="FP38" s="532"/>
      <c r="FQ38" s="652" t="s">
        <v>40</v>
      </c>
      <c r="FR38" s="532"/>
      <c r="FS38" s="652" t="s">
        <v>41</v>
      </c>
      <c r="FT38" s="532"/>
      <c r="FU38" s="652" t="s">
        <v>42</v>
      </c>
      <c r="FV38" s="532"/>
      <c r="FW38" s="652" t="s">
        <v>43</v>
      </c>
      <c r="FX38" s="532"/>
      <c r="FY38" s="652" t="s">
        <v>44</v>
      </c>
      <c r="FZ38" s="532"/>
      <c r="GA38" s="652" t="s">
        <v>45</v>
      </c>
      <c r="GB38" s="532"/>
      <c r="GC38" s="652" t="s">
        <v>46</v>
      </c>
      <c r="GD38" s="532"/>
      <c r="GE38" s="650" t="s">
        <v>39</v>
      </c>
      <c r="GF38" s="532"/>
      <c r="GG38" s="650" t="s">
        <v>40</v>
      </c>
      <c r="GH38" s="532"/>
      <c r="GI38" s="650" t="s">
        <v>41</v>
      </c>
      <c r="GJ38" s="532"/>
      <c r="GK38" s="650" t="s">
        <v>42</v>
      </c>
      <c r="GL38" s="532"/>
      <c r="GM38" s="650" t="s">
        <v>43</v>
      </c>
      <c r="GN38" s="532"/>
      <c r="GO38" s="650" t="s">
        <v>44</v>
      </c>
      <c r="GP38" s="532"/>
      <c r="GQ38" s="650" t="s">
        <v>45</v>
      </c>
      <c r="GR38" s="532"/>
      <c r="GS38" s="650" t="s">
        <v>46</v>
      </c>
      <c r="GT38" s="532"/>
      <c r="GU38" s="550"/>
      <c r="GV38" s="541"/>
      <c r="GW38" s="542"/>
      <c r="GX38" s="543"/>
      <c r="GY38" s="550"/>
      <c r="GZ38" s="541"/>
      <c r="HA38" s="542"/>
      <c r="HB38" s="543"/>
      <c r="HC38" s="546"/>
      <c r="HD38" s="541"/>
      <c r="HE38" s="542"/>
      <c r="HF38" s="543"/>
      <c r="HG38" s="546"/>
      <c r="HH38" s="546"/>
      <c r="HI38" s="546"/>
      <c r="HJ38" s="546"/>
      <c r="HK38" s="546"/>
    </row>
    <row r="39" spans="1:219" ht="19.5" customHeight="1">
      <c r="A39" s="228"/>
      <c r="B39" s="550"/>
      <c r="C39" s="550"/>
      <c r="D39" s="550"/>
      <c r="E39" s="550"/>
      <c r="F39" s="550"/>
      <c r="G39" s="550"/>
      <c r="H39" s="148" t="s">
        <v>47</v>
      </c>
      <c r="I39" s="149" t="s">
        <v>47</v>
      </c>
      <c r="J39" s="550"/>
      <c r="K39" s="210" t="s">
        <v>48</v>
      </c>
      <c r="L39" s="210" t="s">
        <v>49</v>
      </c>
      <c r="M39" s="210" t="s">
        <v>48</v>
      </c>
      <c r="N39" s="210" t="s">
        <v>49</v>
      </c>
      <c r="O39" s="210" t="s">
        <v>48</v>
      </c>
      <c r="P39" s="210" t="s">
        <v>49</v>
      </c>
      <c r="Q39" s="210" t="s">
        <v>48</v>
      </c>
      <c r="R39" s="210" t="s">
        <v>49</v>
      </c>
      <c r="S39" s="210" t="s">
        <v>48</v>
      </c>
      <c r="T39" s="210" t="s">
        <v>49</v>
      </c>
      <c r="U39" s="210" t="s">
        <v>48</v>
      </c>
      <c r="V39" s="210" t="s">
        <v>49</v>
      </c>
      <c r="W39" s="210" t="s">
        <v>48</v>
      </c>
      <c r="X39" s="210" t="s">
        <v>49</v>
      </c>
      <c r="Y39" s="210" t="s">
        <v>48</v>
      </c>
      <c r="Z39" s="210" t="s">
        <v>49</v>
      </c>
      <c r="AA39" s="210" t="s">
        <v>48</v>
      </c>
      <c r="AB39" s="210" t="s">
        <v>49</v>
      </c>
      <c r="AC39" s="210" t="s">
        <v>48</v>
      </c>
      <c r="AD39" s="210" t="s">
        <v>49</v>
      </c>
      <c r="AE39" s="210" t="s">
        <v>48</v>
      </c>
      <c r="AF39" s="210" t="s">
        <v>49</v>
      </c>
      <c r="AG39" s="210" t="s">
        <v>48</v>
      </c>
      <c r="AH39" s="210" t="s">
        <v>49</v>
      </c>
      <c r="AI39" s="210" t="s">
        <v>48</v>
      </c>
      <c r="AJ39" s="210" t="s">
        <v>49</v>
      </c>
      <c r="AK39" s="210" t="s">
        <v>48</v>
      </c>
      <c r="AL39" s="210" t="s">
        <v>49</v>
      </c>
      <c r="AM39" s="210" t="s">
        <v>48</v>
      </c>
      <c r="AN39" s="210" t="s">
        <v>49</v>
      </c>
      <c r="AO39" s="210" t="s">
        <v>48</v>
      </c>
      <c r="AP39" s="210" t="s">
        <v>49</v>
      </c>
      <c r="AQ39" s="210" t="s">
        <v>48</v>
      </c>
      <c r="AR39" s="210" t="s">
        <v>49</v>
      </c>
      <c r="AS39" s="210" t="s">
        <v>48</v>
      </c>
      <c r="AT39" s="210" t="s">
        <v>49</v>
      </c>
      <c r="AU39" s="210" t="s">
        <v>48</v>
      </c>
      <c r="AV39" s="210" t="s">
        <v>49</v>
      </c>
      <c r="AW39" s="210" t="s">
        <v>48</v>
      </c>
      <c r="AX39" s="210" t="s">
        <v>49</v>
      </c>
      <c r="AY39" s="210" t="s">
        <v>48</v>
      </c>
      <c r="AZ39" s="210" t="s">
        <v>49</v>
      </c>
      <c r="BA39" s="210" t="s">
        <v>48</v>
      </c>
      <c r="BB39" s="210" t="s">
        <v>49</v>
      </c>
      <c r="BC39" s="210" t="s">
        <v>48</v>
      </c>
      <c r="BD39" s="210" t="s">
        <v>49</v>
      </c>
      <c r="BE39" s="210" t="s">
        <v>48</v>
      </c>
      <c r="BF39" s="210" t="s">
        <v>49</v>
      </c>
      <c r="BG39" s="210" t="s">
        <v>48</v>
      </c>
      <c r="BH39" s="210" t="s">
        <v>49</v>
      </c>
      <c r="BI39" s="210" t="s">
        <v>48</v>
      </c>
      <c r="BJ39" s="210" t="s">
        <v>49</v>
      </c>
      <c r="BK39" s="210" t="s">
        <v>48</v>
      </c>
      <c r="BL39" s="210" t="s">
        <v>49</v>
      </c>
      <c r="BM39" s="210" t="s">
        <v>48</v>
      </c>
      <c r="BN39" s="210" t="s">
        <v>49</v>
      </c>
      <c r="BO39" s="210" t="s">
        <v>48</v>
      </c>
      <c r="BP39" s="210" t="s">
        <v>49</v>
      </c>
      <c r="BQ39" s="210" t="s">
        <v>48</v>
      </c>
      <c r="BR39" s="210" t="s">
        <v>49</v>
      </c>
      <c r="BS39" s="210" t="s">
        <v>48</v>
      </c>
      <c r="BT39" s="210" t="s">
        <v>49</v>
      </c>
      <c r="BU39" s="210" t="s">
        <v>48</v>
      </c>
      <c r="BV39" s="210" t="s">
        <v>49</v>
      </c>
      <c r="BW39" s="210" t="s">
        <v>48</v>
      </c>
      <c r="BX39" s="210" t="s">
        <v>49</v>
      </c>
      <c r="BY39" s="210" t="s">
        <v>48</v>
      </c>
      <c r="BZ39" s="210" t="s">
        <v>49</v>
      </c>
      <c r="CA39" s="210" t="s">
        <v>48</v>
      </c>
      <c r="CB39" s="210" t="s">
        <v>49</v>
      </c>
      <c r="CC39" s="210" t="s">
        <v>48</v>
      </c>
      <c r="CD39" s="210" t="s">
        <v>49</v>
      </c>
      <c r="CE39" s="210" t="s">
        <v>48</v>
      </c>
      <c r="CF39" s="210" t="s">
        <v>49</v>
      </c>
      <c r="CG39" s="210" t="s">
        <v>48</v>
      </c>
      <c r="CH39" s="210" t="s">
        <v>49</v>
      </c>
      <c r="CI39" s="210" t="s">
        <v>48</v>
      </c>
      <c r="CJ39" s="210" t="s">
        <v>49</v>
      </c>
      <c r="CK39" s="210" t="s">
        <v>48</v>
      </c>
      <c r="CL39" s="210" t="s">
        <v>49</v>
      </c>
      <c r="CM39" s="210" t="s">
        <v>48</v>
      </c>
      <c r="CN39" s="210" t="s">
        <v>49</v>
      </c>
      <c r="CO39" s="210" t="s">
        <v>48</v>
      </c>
      <c r="CP39" s="210" t="s">
        <v>49</v>
      </c>
      <c r="CQ39" s="210" t="s">
        <v>48</v>
      </c>
      <c r="CR39" s="210" t="s">
        <v>49</v>
      </c>
      <c r="CS39" s="210" t="s">
        <v>48</v>
      </c>
      <c r="CT39" s="210" t="s">
        <v>49</v>
      </c>
      <c r="CU39" s="210" t="s">
        <v>48</v>
      </c>
      <c r="CV39" s="210" t="s">
        <v>49</v>
      </c>
      <c r="CW39" s="210" t="s">
        <v>48</v>
      </c>
      <c r="CX39" s="210" t="s">
        <v>49</v>
      </c>
      <c r="CY39" s="210" t="s">
        <v>48</v>
      </c>
      <c r="CZ39" s="210" t="s">
        <v>49</v>
      </c>
      <c r="DA39" s="210" t="s">
        <v>48</v>
      </c>
      <c r="DB39" s="210" t="s">
        <v>49</v>
      </c>
      <c r="DC39" s="210" t="s">
        <v>48</v>
      </c>
      <c r="DD39" s="210" t="s">
        <v>49</v>
      </c>
      <c r="DE39" s="210" t="s">
        <v>48</v>
      </c>
      <c r="DF39" s="210" t="s">
        <v>49</v>
      </c>
      <c r="DG39" s="210" t="s">
        <v>48</v>
      </c>
      <c r="DH39" s="210" t="s">
        <v>49</v>
      </c>
      <c r="DI39" s="210" t="s">
        <v>48</v>
      </c>
      <c r="DJ39" s="210" t="s">
        <v>49</v>
      </c>
      <c r="DK39" s="210" t="s">
        <v>48</v>
      </c>
      <c r="DL39" s="210" t="s">
        <v>49</v>
      </c>
      <c r="DM39" s="210" t="s">
        <v>48</v>
      </c>
      <c r="DN39" s="210" t="s">
        <v>49</v>
      </c>
      <c r="DO39" s="210" t="s">
        <v>48</v>
      </c>
      <c r="DP39" s="210" t="s">
        <v>49</v>
      </c>
      <c r="DQ39" s="210" t="s">
        <v>48</v>
      </c>
      <c r="DR39" s="210" t="s">
        <v>49</v>
      </c>
      <c r="DS39" s="210" t="s">
        <v>48</v>
      </c>
      <c r="DT39" s="210" t="s">
        <v>49</v>
      </c>
      <c r="DU39" s="210" t="s">
        <v>48</v>
      </c>
      <c r="DV39" s="210" t="s">
        <v>49</v>
      </c>
      <c r="DW39" s="210" t="s">
        <v>48</v>
      </c>
      <c r="DX39" s="210" t="s">
        <v>49</v>
      </c>
      <c r="DY39" s="210" t="s">
        <v>48</v>
      </c>
      <c r="DZ39" s="210" t="s">
        <v>49</v>
      </c>
      <c r="EA39" s="210" t="s">
        <v>48</v>
      </c>
      <c r="EB39" s="210" t="s">
        <v>49</v>
      </c>
      <c r="EC39" s="210" t="s">
        <v>48</v>
      </c>
      <c r="ED39" s="210" t="s">
        <v>49</v>
      </c>
      <c r="EE39" s="210" t="s">
        <v>48</v>
      </c>
      <c r="EF39" s="210" t="s">
        <v>49</v>
      </c>
      <c r="EG39" s="210" t="s">
        <v>48</v>
      </c>
      <c r="EH39" s="210" t="s">
        <v>49</v>
      </c>
      <c r="EI39" s="210" t="s">
        <v>48</v>
      </c>
      <c r="EJ39" s="210" t="s">
        <v>49</v>
      </c>
      <c r="EK39" s="210" t="s">
        <v>48</v>
      </c>
      <c r="EL39" s="210" t="s">
        <v>49</v>
      </c>
      <c r="EM39" s="210" t="s">
        <v>48</v>
      </c>
      <c r="EN39" s="210" t="s">
        <v>49</v>
      </c>
      <c r="EO39" s="210" t="s">
        <v>48</v>
      </c>
      <c r="EP39" s="210" t="s">
        <v>49</v>
      </c>
      <c r="EQ39" s="210" t="s">
        <v>48</v>
      </c>
      <c r="ER39" s="210" t="s">
        <v>49</v>
      </c>
      <c r="ES39" s="210" t="s">
        <v>48</v>
      </c>
      <c r="ET39" s="210" t="s">
        <v>49</v>
      </c>
      <c r="EU39" s="210" t="s">
        <v>48</v>
      </c>
      <c r="EV39" s="210" t="s">
        <v>49</v>
      </c>
      <c r="EW39" s="210" t="s">
        <v>48</v>
      </c>
      <c r="EX39" s="210" t="s">
        <v>49</v>
      </c>
      <c r="EY39" s="210" t="s">
        <v>48</v>
      </c>
      <c r="EZ39" s="210" t="s">
        <v>49</v>
      </c>
      <c r="FA39" s="210" t="s">
        <v>48</v>
      </c>
      <c r="FB39" s="210" t="s">
        <v>49</v>
      </c>
      <c r="FC39" s="210" t="s">
        <v>48</v>
      </c>
      <c r="FD39" s="210" t="s">
        <v>49</v>
      </c>
      <c r="FE39" s="210" t="s">
        <v>48</v>
      </c>
      <c r="FF39" s="210" t="s">
        <v>49</v>
      </c>
      <c r="FG39" s="210" t="s">
        <v>48</v>
      </c>
      <c r="FH39" s="210" t="s">
        <v>49</v>
      </c>
      <c r="FI39" s="210" t="s">
        <v>48</v>
      </c>
      <c r="FJ39" s="210" t="s">
        <v>49</v>
      </c>
      <c r="FK39" s="210" t="s">
        <v>48</v>
      </c>
      <c r="FL39" s="210" t="s">
        <v>49</v>
      </c>
      <c r="FM39" s="210" t="s">
        <v>48</v>
      </c>
      <c r="FN39" s="210" t="s">
        <v>49</v>
      </c>
      <c r="FO39" s="210" t="s">
        <v>48</v>
      </c>
      <c r="FP39" s="210" t="s">
        <v>49</v>
      </c>
      <c r="FQ39" s="210" t="s">
        <v>48</v>
      </c>
      <c r="FR39" s="210" t="s">
        <v>49</v>
      </c>
      <c r="FS39" s="210" t="s">
        <v>48</v>
      </c>
      <c r="FT39" s="210" t="s">
        <v>49</v>
      </c>
      <c r="FU39" s="210" t="s">
        <v>48</v>
      </c>
      <c r="FV39" s="210" t="s">
        <v>49</v>
      </c>
      <c r="FW39" s="210" t="s">
        <v>48</v>
      </c>
      <c r="FX39" s="210" t="s">
        <v>49</v>
      </c>
      <c r="FY39" s="210" t="s">
        <v>48</v>
      </c>
      <c r="FZ39" s="210" t="s">
        <v>49</v>
      </c>
      <c r="GA39" s="210" t="s">
        <v>48</v>
      </c>
      <c r="GB39" s="210" t="s">
        <v>49</v>
      </c>
      <c r="GC39" s="210" t="s">
        <v>48</v>
      </c>
      <c r="GD39" s="210" t="s">
        <v>49</v>
      </c>
      <c r="GE39" s="210" t="s">
        <v>48</v>
      </c>
      <c r="GF39" s="210" t="s">
        <v>49</v>
      </c>
      <c r="GG39" s="210" t="s">
        <v>48</v>
      </c>
      <c r="GH39" s="210" t="s">
        <v>49</v>
      </c>
      <c r="GI39" s="210" t="s">
        <v>48</v>
      </c>
      <c r="GJ39" s="210" t="s">
        <v>49</v>
      </c>
      <c r="GK39" s="210" t="s">
        <v>48</v>
      </c>
      <c r="GL39" s="210" t="s">
        <v>49</v>
      </c>
      <c r="GM39" s="210" t="s">
        <v>48</v>
      </c>
      <c r="GN39" s="210" t="s">
        <v>49</v>
      </c>
      <c r="GO39" s="210" t="s">
        <v>48</v>
      </c>
      <c r="GP39" s="210" t="s">
        <v>49</v>
      </c>
      <c r="GQ39" s="210" t="s">
        <v>48</v>
      </c>
      <c r="GR39" s="210" t="s">
        <v>49</v>
      </c>
      <c r="GS39" s="210" t="s">
        <v>48</v>
      </c>
      <c r="GT39" s="211" t="s">
        <v>49</v>
      </c>
      <c r="GU39" s="108" t="s">
        <v>47</v>
      </c>
      <c r="GV39" s="141" t="s">
        <v>50</v>
      </c>
      <c r="GW39" s="141" t="s">
        <v>51</v>
      </c>
      <c r="GX39" s="183" t="s">
        <v>52</v>
      </c>
      <c r="GY39" s="184" t="s">
        <v>47</v>
      </c>
      <c r="GZ39" s="144" t="s">
        <v>50</v>
      </c>
      <c r="HA39" s="144" t="s">
        <v>51</v>
      </c>
      <c r="HB39" s="185" t="s">
        <v>52</v>
      </c>
      <c r="HC39" s="550"/>
      <c r="HD39" s="229" t="s">
        <v>53</v>
      </c>
      <c r="HE39" s="229" t="s">
        <v>54</v>
      </c>
      <c r="HF39" s="180" t="s">
        <v>55</v>
      </c>
      <c r="HG39" s="550"/>
      <c r="HH39" s="550"/>
      <c r="HI39" s="550"/>
      <c r="HJ39" s="550"/>
      <c r="HK39" s="550"/>
    </row>
    <row r="40" spans="1:219" ht="160.5" customHeight="1">
      <c r="A40" s="2"/>
      <c r="B40" s="145" t="s">
        <v>277</v>
      </c>
      <c r="C40" s="145" t="s">
        <v>278</v>
      </c>
      <c r="D40" s="145" t="s">
        <v>279</v>
      </c>
      <c r="E40" s="145" t="s">
        <v>280</v>
      </c>
      <c r="F40" s="145" t="s">
        <v>281</v>
      </c>
      <c r="G40" s="124" t="s">
        <v>282</v>
      </c>
      <c r="H40" s="251">
        <v>4</v>
      </c>
      <c r="I40" s="252">
        <v>4</v>
      </c>
      <c r="J40" s="219">
        <f>H40+I40</f>
        <v>8</v>
      </c>
      <c r="K40" s="657"/>
      <c r="L40" s="532"/>
      <c r="M40" s="657"/>
      <c r="N40" s="532"/>
      <c r="O40" s="657"/>
      <c r="P40" s="532"/>
      <c r="Q40" s="657"/>
      <c r="R40" s="532"/>
      <c r="S40" s="657"/>
      <c r="T40" s="532"/>
      <c r="U40" s="657"/>
      <c r="V40" s="532"/>
      <c r="W40" s="657"/>
      <c r="X40" s="532"/>
      <c r="Y40" s="657"/>
      <c r="Z40" s="532"/>
      <c r="AA40" s="657"/>
      <c r="AB40" s="532"/>
      <c r="AC40" s="657"/>
      <c r="AD40" s="532"/>
      <c r="AE40" s="657"/>
      <c r="AF40" s="532"/>
      <c r="AG40" s="657"/>
      <c r="AH40" s="532"/>
      <c r="AI40" s="657"/>
      <c r="AJ40" s="532"/>
      <c r="AK40" s="657"/>
      <c r="AL40" s="532"/>
      <c r="AM40" s="657"/>
      <c r="AN40" s="532"/>
      <c r="AO40" s="657"/>
      <c r="AP40" s="532"/>
      <c r="AQ40" s="657"/>
      <c r="AR40" s="532"/>
      <c r="AS40" s="657"/>
      <c r="AT40" s="532"/>
      <c r="AU40" s="657"/>
      <c r="AV40" s="532"/>
      <c r="AW40" s="657"/>
      <c r="AX40" s="532"/>
      <c r="AY40" s="657"/>
      <c r="AZ40" s="532"/>
      <c r="BA40" s="657"/>
      <c r="BB40" s="532"/>
      <c r="BC40" s="657"/>
      <c r="BD40" s="532"/>
      <c r="BE40" s="657"/>
      <c r="BF40" s="532"/>
      <c r="BG40" s="657"/>
      <c r="BH40" s="532"/>
      <c r="BI40" s="657"/>
      <c r="BJ40" s="532"/>
      <c r="BK40" s="657"/>
      <c r="BL40" s="532"/>
      <c r="BM40" s="657"/>
      <c r="BN40" s="532"/>
      <c r="BO40" s="657"/>
      <c r="BP40" s="532"/>
      <c r="BQ40" s="657"/>
      <c r="BR40" s="532"/>
      <c r="BS40" s="657"/>
      <c r="BT40" s="532"/>
      <c r="BU40" s="657"/>
      <c r="BV40" s="532"/>
      <c r="BW40" s="657"/>
      <c r="BX40" s="532"/>
      <c r="BY40" s="657"/>
      <c r="BZ40" s="532"/>
      <c r="CA40" s="657"/>
      <c r="CB40" s="532"/>
      <c r="CC40" s="657"/>
      <c r="CD40" s="532"/>
      <c r="CE40" s="657"/>
      <c r="CF40" s="532"/>
      <c r="CG40" s="657"/>
      <c r="CH40" s="532"/>
      <c r="CI40" s="657"/>
      <c r="CJ40" s="532"/>
      <c r="CK40" s="657"/>
      <c r="CL40" s="532"/>
      <c r="CM40" s="657"/>
      <c r="CN40" s="532"/>
      <c r="CO40" s="657"/>
      <c r="CP40" s="532"/>
      <c r="CQ40" s="657"/>
      <c r="CR40" s="532"/>
      <c r="CS40" s="657"/>
      <c r="CT40" s="532"/>
      <c r="CU40" s="657"/>
      <c r="CV40" s="532"/>
      <c r="CW40" s="657"/>
      <c r="CX40" s="532"/>
      <c r="CY40" s="657"/>
      <c r="CZ40" s="532"/>
      <c r="DA40" s="657"/>
      <c r="DB40" s="532"/>
      <c r="DC40" s="657"/>
      <c r="DD40" s="532"/>
      <c r="DE40" s="657"/>
      <c r="DF40" s="532"/>
      <c r="DG40" s="657"/>
      <c r="DH40" s="532"/>
      <c r="DI40" s="657"/>
      <c r="DJ40" s="532"/>
      <c r="DK40" s="657"/>
      <c r="DL40" s="532"/>
      <c r="DM40" s="657"/>
      <c r="DN40" s="532"/>
      <c r="DO40" s="657"/>
      <c r="DP40" s="532"/>
      <c r="DQ40" s="657"/>
      <c r="DR40" s="532"/>
      <c r="DS40" s="657"/>
      <c r="DT40" s="532"/>
      <c r="DU40" s="657"/>
      <c r="DV40" s="532"/>
      <c r="DW40" s="657"/>
      <c r="DX40" s="532"/>
      <c r="DY40" s="657"/>
      <c r="DZ40" s="532"/>
      <c r="EA40" s="657"/>
      <c r="EB40" s="532"/>
      <c r="EC40" s="657"/>
      <c r="ED40" s="532"/>
      <c r="EE40" s="657"/>
      <c r="EF40" s="532"/>
      <c r="EG40" s="657"/>
      <c r="EH40" s="532"/>
      <c r="EI40" s="657"/>
      <c r="EJ40" s="532"/>
      <c r="EK40" s="657"/>
      <c r="EL40" s="532"/>
      <c r="EM40" s="657"/>
      <c r="EN40" s="532"/>
      <c r="EO40" s="657"/>
      <c r="EP40" s="532"/>
      <c r="EQ40" s="657"/>
      <c r="ER40" s="532"/>
      <c r="ES40" s="657"/>
      <c r="ET40" s="532"/>
      <c r="EU40" s="657"/>
      <c r="EV40" s="532"/>
      <c r="EW40" s="657"/>
      <c r="EX40" s="532"/>
      <c r="EY40" s="657"/>
      <c r="EZ40" s="532"/>
      <c r="FA40" s="657"/>
      <c r="FB40" s="532"/>
      <c r="FC40" s="657"/>
      <c r="FD40" s="532"/>
      <c r="FE40" s="657"/>
      <c r="FF40" s="532"/>
      <c r="FG40" s="657"/>
      <c r="FH40" s="532"/>
      <c r="FI40" s="657"/>
      <c r="FJ40" s="532"/>
      <c r="FK40" s="657"/>
      <c r="FL40" s="532"/>
      <c r="FM40" s="657"/>
      <c r="FN40" s="532"/>
      <c r="FO40" s="657"/>
      <c r="FP40" s="532"/>
      <c r="FQ40" s="657"/>
      <c r="FR40" s="532"/>
      <c r="FS40" s="657"/>
      <c r="FT40" s="532"/>
      <c r="FU40" s="657"/>
      <c r="FV40" s="532"/>
      <c r="FW40" s="657"/>
      <c r="FX40" s="532"/>
      <c r="FY40" s="657"/>
      <c r="FZ40" s="532"/>
      <c r="GA40" s="657"/>
      <c r="GB40" s="532"/>
      <c r="GC40" s="657"/>
      <c r="GD40" s="532"/>
      <c r="GE40" s="657"/>
      <c r="GF40" s="532"/>
      <c r="GG40" s="657"/>
      <c r="GH40" s="532"/>
      <c r="GI40" s="657"/>
      <c r="GJ40" s="532"/>
      <c r="GK40" s="657"/>
      <c r="GL40" s="532"/>
      <c r="GM40" s="657"/>
      <c r="GN40" s="532"/>
      <c r="GO40" s="657"/>
      <c r="GP40" s="532"/>
      <c r="GQ40" s="657"/>
      <c r="GR40" s="532"/>
      <c r="GS40" s="657"/>
      <c r="GT40" s="532"/>
      <c r="GU40" s="49">
        <f t="shared" ref="GU40:GU48" si="43">H40</f>
        <v>4</v>
      </c>
      <c r="GV40" s="583">
        <f t="shared" ref="GV40:GV48" si="44">K40+M40+O40+Q40+S40+U40+W40+Y40+AA40+AC40+AE40+AG40+AI40+AK40+AM40+AO40+AQ40+AS40+AU40+AW40+AY40+BA40+BC40+BE40+BG40+BI40+BK40+BM40+BO40+BQ40+BS40+BU40+BW40+BY40+CA40+CC40+CE40+CG40+CI40+CK40+CM40+CO40+CQ40+CS40+CU40+CW40+CY40+DA40</f>
        <v>0</v>
      </c>
      <c r="GW40" s="532"/>
      <c r="GX40" s="50">
        <f>GV40</f>
        <v>0</v>
      </c>
      <c r="GY40" s="51">
        <f t="shared" ref="GY40:GY48" si="45">I40</f>
        <v>4</v>
      </c>
      <c r="GZ40" s="584">
        <f t="shared" ref="GZ40:GZ48" si="46">DC40+DE40+DG40+DI40+DK40+DM40+DO40+DQ40+DS40+DU40+DW40+DY40+EA40+EC40+EE40+EG40+EI40+EK40+EM40+EO40+EQ40+ES40+EU40+EW40+EY40+FA40+FC40+FE40+FG40+FI40+FK40+FM40+FO40+FQ40+FS40+FU40+FW40+FY40+GA40+GC40+GE40+GG40+GI40+GK40+GM40+GO40++GQ40+GS40</f>
        <v>0</v>
      </c>
      <c r="HA40" s="532"/>
      <c r="HB40" s="52">
        <f>GZ40</f>
        <v>0</v>
      </c>
      <c r="HC40" s="53">
        <f t="shared" ref="HC40:HC48" si="47">J40</f>
        <v>8</v>
      </c>
      <c r="HD40" s="585">
        <f t="shared" ref="HD40:HD48" si="48">+GV40+GZ40</f>
        <v>0</v>
      </c>
      <c r="HE40" s="532"/>
      <c r="HF40" s="54">
        <f>(HD40*GU$1)/HC40</f>
        <v>0</v>
      </c>
      <c r="HG40" s="55"/>
      <c r="HH40" s="117"/>
      <c r="HI40" s="117"/>
      <c r="HJ40" s="123"/>
      <c r="HK40" s="118"/>
    </row>
    <row r="41" spans="1:219" ht="72" customHeight="1">
      <c r="A41" s="2"/>
      <c r="B41" s="554" t="s">
        <v>283</v>
      </c>
      <c r="C41" s="554" t="s">
        <v>284</v>
      </c>
      <c r="D41" s="554" t="s">
        <v>285</v>
      </c>
      <c r="E41" s="554" t="s">
        <v>286</v>
      </c>
      <c r="F41" s="145" t="s">
        <v>287</v>
      </c>
      <c r="G41" s="124" t="s">
        <v>288</v>
      </c>
      <c r="H41" s="231">
        <v>1</v>
      </c>
      <c r="I41" s="232">
        <v>1</v>
      </c>
      <c r="J41" s="234">
        <v>1</v>
      </c>
      <c r="K41" s="215"/>
      <c r="L41" s="215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16"/>
      <c r="BB41" s="216"/>
      <c r="BC41" s="216"/>
      <c r="BD41" s="216"/>
      <c r="BE41" s="215"/>
      <c r="BF41" s="215"/>
      <c r="BG41" s="216"/>
      <c r="BH41" s="216"/>
      <c r="BI41" s="216"/>
      <c r="BJ41" s="216"/>
      <c r="BK41" s="216"/>
      <c r="BL41" s="216"/>
      <c r="BM41" s="216"/>
      <c r="BN41" s="216"/>
      <c r="BO41" s="216"/>
      <c r="BP41" s="216"/>
      <c r="BQ41" s="216"/>
      <c r="BR41" s="216"/>
      <c r="BS41" s="216"/>
      <c r="BT41" s="216"/>
      <c r="BU41" s="216"/>
      <c r="BV41" s="216"/>
      <c r="BW41" s="216"/>
      <c r="BX41" s="216"/>
      <c r="BY41" s="216"/>
      <c r="BZ41" s="216"/>
      <c r="CA41" s="216"/>
      <c r="CB41" s="216"/>
      <c r="CC41" s="216"/>
      <c r="CD41" s="216"/>
      <c r="CE41" s="216"/>
      <c r="CF41" s="216"/>
      <c r="CG41" s="216"/>
      <c r="CH41" s="216"/>
      <c r="CI41" s="216"/>
      <c r="CJ41" s="216"/>
      <c r="CK41" s="216"/>
      <c r="CL41" s="216"/>
      <c r="CM41" s="216"/>
      <c r="CN41" s="216"/>
      <c r="CO41" s="216"/>
      <c r="CP41" s="216"/>
      <c r="CQ41" s="216"/>
      <c r="CR41" s="216"/>
      <c r="CS41" s="216"/>
      <c r="CT41" s="216"/>
      <c r="CU41" s="216"/>
      <c r="CV41" s="216"/>
      <c r="CW41" s="216"/>
      <c r="CX41" s="216"/>
      <c r="CY41" s="216"/>
      <c r="CZ41" s="216"/>
      <c r="DA41" s="216"/>
      <c r="DB41" s="216"/>
      <c r="DC41" s="216"/>
      <c r="DD41" s="216"/>
      <c r="DE41" s="216"/>
      <c r="DF41" s="216"/>
      <c r="DG41" s="216"/>
      <c r="DH41" s="216"/>
      <c r="DI41" s="216"/>
      <c r="DJ41" s="216"/>
      <c r="DK41" s="216"/>
      <c r="DL41" s="216"/>
      <c r="DM41" s="216"/>
      <c r="DN41" s="216"/>
      <c r="DO41" s="216"/>
      <c r="DP41" s="216"/>
      <c r="DQ41" s="216"/>
      <c r="DR41" s="216"/>
      <c r="DS41" s="216"/>
      <c r="DT41" s="216"/>
      <c r="DU41" s="216"/>
      <c r="DV41" s="216"/>
      <c r="DW41" s="216"/>
      <c r="DX41" s="216"/>
      <c r="DY41" s="216"/>
      <c r="DZ41" s="216"/>
      <c r="EA41" s="216"/>
      <c r="EB41" s="216"/>
      <c r="EC41" s="216"/>
      <c r="ED41" s="216"/>
      <c r="EE41" s="216"/>
      <c r="EF41" s="216"/>
      <c r="EG41" s="216"/>
      <c r="EH41" s="216"/>
      <c r="EI41" s="216"/>
      <c r="EJ41" s="216"/>
      <c r="EK41" s="216"/>
      <c r="EL41" s="216"/>
      <c r="EM41" s="216"/>
      <c r="EN41" s="216"/>
      <c r="EO41" s="216"/>
      <c r="EP41" s="216"/>
      <c r="EQ41" s="216"/>
      <c r="ER41" s="216"/>
      <c r="ES41" s="216"/>
      <c r="ET41" s="216"/>
      <c r="EU41" s="216"/>
      <c r="EV41" s="216"/>
      <c r="EW41" s="216"/>
      <c r="EX41" s="216"/>
      <c r="EY41" s="216"/>
      <c r="EZ41" s="216"/>
      <c r="FA41" s="216"/>
      <c r="FB41" s="216"/>
      <c r="FC41" s="216"/>
      <c r="FD41" s="216"/>
      <c r="FE41" s="216"/>
      <c r="FF41" s="216"/>
      <c r="FG41" s="216"/>
      <c r="FH41" s="216"/>
      <c r="FI41" s="216"/>
      <c r="FJ41" s="216"/>
      <c r="FK41" s="216"/>
      <c r="FL41" s="216"/>
      <c r="FM41" s="216"/>
      <c r="FN41" s="216"/>
      <c r="FO41" s="216"/>
      <c r="FP41" s="216"/>
      <c r="FQ41" s="216"/>
      <c r="FR41" s="216"/>
      <c r="FS41" s="216"/>
      <c r="FT41" s="216"/>
      <c r="FU41" s="216"/>
      <c r="FV41" s="216"/>
      <c r="FW41" s="216"/>
      <c r="FX41" s="216"/>
      <c r="FY41" s="216"/>
      <c r="FZ41" s="216"/>
      <c r="GA41" s="216"/>
      <c r="GB41" s="216"/>
      <c r="GC41" s="216"/>
      <c r="GD41" s="216"/>
      <c r="GE41" s="216"/>
      <c r="GF41" s="216"/>
      <c r="GG41" s="216"/>
      <c r="GH41" s="216"/>
      <c r="GI41" s="216"/>
      <c r="GJ41" s="216"/>
      <c r="GK41" s="216"/>
      <c r="GL41" s="216"/>
      <c r="GM41" s="216"/>
      <c r="GN41" s="216"/>
      <c r="GO41" s="216"/>
      <c r="GP41" s="216"/>
      <c r="GQ41" s="216"/>
      <c r="GR41" s="216"/>
      <c r="GS41" s="215"/>
      <c r="GT41" s="215"/>
      <c r="GU41" s="108">
        <f t="shared" si="43"/>
        <v>1</v>
      </c>
      <c r="GV41" s="109">
        <f t="shared" si="44"/>
        <v>0</v>
      </c>
      <c r="GW41" s="109">
        <f t="shared" ref="GW41:GW47" si="49">L41+N41+P41+R41+T41+V41+X41+Z41+AB41+AD41+AF41+AH41+AJ41+AL41+AN41+AP41+AR41+AT41+AV41+AX41+AZ41+BB41+BD41+BF41+BH41+BJ41+BL41+BN41+BP41+BR41+BT41+BV41+BX41+BZ41+CB41+CD41+CF41+CH41+CJ41+CL41+CN41+CP41+CR41+CT41+CV41+CX41+CZ41+DB41</f>
        <v>0</v>
      </c>
      <c r="GX41" s="110" t="e">
        <f t="shared" ref="GX41:GX47" si="50">GV41/GW41</f>
        <v>#DIV/0!</v>
      </c>
      <c r="GY41" s="111">
        <f t="shared" si="45"/>
        <v>1</v>
      </c>
      <c r="GZ41" s="112">
        <f t="shared" si="46"/>
        <v>0</v>
      </c>
      <c r="HA41" s="112">
        <f t="shared" ref="HA41:HA47" si="51">DD41+DF41+DH41+DJ41+DL41+DN41+DP41+DR41+DT41+DV41+DX41+DZ41+EB41+ED41+EF41+EH41+EJ41+EL41+EN41+EP41+ER41+ET41+EV41+EX41+EZ41+FB41+FD41+FF41+FH41+FJ41+FL41+FN41+FP41+FR41+FT41+FV41+FX41+FZ41+GB41+GD41+GF41+GH41+GJ41+GL41+GN41+GP41++GR41+GT41</f>
        <v>0</v>
      </c>
      <c r="HB41" s="113" t="e">
        <f t="shared" ref="HB41:HB47" si="52">GZ41/HA41</f>
        <v>#DIV/0!</v>
      </c>
      <c r="HC41" s="114">
        <f t="shared" si="47"/>
        <v>1</v>
      </c>
      <c r="HD41" s="115">
        <f t="shared" si="48"/>
        <v>0</v>
      </c>
      <c r="HE41" s="115">
        <f t="shared" ref="HE41:HE47" si="53">+GW41+HA41</f>
        <v>0</v>
      </c>
      <c r="HF41" s="54" t="e">
        <f t="shared" ref="HF41:HF47" si="54">HD41/HE41</f>
        <v>#DIV/0!</v>
      </c>
      <c r="HG41" s="116"/>
      <c r="HH41" s="190"/>
      <c r="HI41" s="191"/>
      <c r="HJ41" s="191"/>
      <c r="HK41" s="118"/>
    </row>
    <row r="42" spans="1:219" ht="93" customHeight="1">
      <c r="A42" s="2"/>
      <c r="B42" s="546"/>
      <c r="C42" s="546"/>
      <c r="D42" s="546"/>
      <c r="E42" s="546"/>
      <c r="F42" s="145" t="s">
        <v>289</v>
      </c>
      <c r="G42" s="124" t="s">
        <v>290</v>
      </c>
      <c r="H42" s="231">
        <v>1</v>
      </c>
      <c r="I42" s="232">
        <v>1</v>
      </c>
      <c r="J42" s="234">
        <v>1</v>
      </c>
      <c r="K42" s="215"/>
      <c r="L42" s="215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16"/>
      <c r="AU42" s="216"/>
      <c r="AV42" s="216"/>
      <c r="AW42" s="216"/>
      <c r="AX42" s="216"/>
      <c r="AY42" s="216"/>
      <c r="AZ42" s="216"/>
      <c r="BA42" s="216"/>
      <c r="BB42" s="216"/>
      <c r="BC42" s="216"/>
      <c r="BD42" s="216"/>
      <c r="BE42" s="215"/>
      <c r="BF42" s="215"/>
      <c r="BG42" s="216"/>
      <c r="BH42" s="216"/>
      <c r="BI42" s="216"/>
      <c r="BJ42" s="216"/>
      <c r="BK42" s="216"/>
      <c r="BL42" s="216"/>
      <c r="BM42" s="216"/>
      <c r="BN42" s="216"/>
      <c r="BO42" s="216"/>
      <c r="BP42" s="216"/>
      <c r="BQ42" s="216"/>
      <c r="BR42" s="216"/>
      <c r="BS42" s="216"/>
      <c r="BT42" s="216"/>
      <c r="BU42" s="216"/>
      <c r="BV42" s="216"/>
      <c r="BW42" s="216"/>
      <c r="BX42" s="216"/>
      <c r="BY42" s="216"/>
      <c r="BZ42" s="216"/>
      <c r="CA42" s="216"/>
      <c r="CB42" s="216"/>
      <c r="CC42" s="216"/>
      <c r="CD42" s="216"/>
      <c r="CE42" s="216"/>
      <c r="CF42" s="216"/>
      <c r="CG42" s="216"/>
      <c r="CH42" s="216"/>
      <c r="CI42" s="216"/>
      <c r="CJ42" s="216"/>
      <c r="CK42" s="216"/>
      <c r="CL42" s="216"/>
      <c r="CM42" s="216"/>
      <c r="CN42" s="216"/>
      <c r="CO42" s="216"/>
      <c r="CP42" s="216"/>
      <c r="CQ42" s="216"/>
      <c r="CR42" s="216"/>
      <c r="CS42" s="216"/>
      <c r="CT42" s="216"/>
      <c r="CU42" s="216"/>
      <c r="CV42" s="216"/>
      <c r="CW42" s="216"/>
      <c r="CX42" s="216"/>
      <c r="CY42" s="216"/>
      <c r="CZ42" s="216"/>
      <c r="DA42" s="216"/>
      <c r="DB42" s="216"/>
      <c r="DC42" s="216"/>
      <c r="DD42" s="216"/>
      <c r="DE42" s="216"/>
      <c r="DF42" s="216"/>
      <c r="DG42" s="216"/>
      <c r="DH42" s="216"/>
      <c r="DI42" s="216"/>
      <c r="DJ42" s="216"/>
      <c r="DK42" s="216"/>
      <c r="DL42" s="216"/>
      <c r="DM42" s="216"/>
      <c r="DN42" s="216"/>
      <c r="DO42" s="216"/>
      <c r="DP42" s="216"/>
      <c r="DQ42" s="216"/>
      <c r="DR42" s="216"/>
      <c r="DS42" s="216"/>
      <c r="DT42" s="216"/>
      <c r="DU42" s="216"/>
      <c r="DV42" s="216"/>
      <c r="DW42" s="216"/>
      <c r="DX42" s="216"/>
      <c r="DY42" s="216"/>
      <c r="DZ42" s="216"/>
      <c r="EA42" s="216"/>
      <c r="EB42" s="216"/>
      <c r="EC42" s="216"/>
      <c r="ED42" s="216"/>
      <c r="EE42" s="216"/>
      <c r="EF42" s="216"/>
      <c r="EG42" s="216"/>
      <c r="EH42" s="216"/>
      <c r="EI42" s="216"/>
      <c r="EJ42" s="216"/>
      <c r="EK42" s="216"/>
      <c r="EL42" s="216"/>
      <c r="EM42" s="216"/>
      <c r="EN42" s="216"/>
      <c r="EO42" s="216"/>
      <c r="EP42" s="216"/>
      <c r="EQ42" s="216"/>
      <c r="ER42" s="216"/>
      <c r="ES42" s="216"/>
      <c r="ET42" s="216"/>
      <c r="EU42" s="216"/>
      <c r="EV42" s="216"/>
      <c r="EW42" s="216"/>
      <c r="EX42" s="216"/>
      <c r="EY42" s="216"/>
      <c r="EZ42" s="216"/>
      <c r="FA42" s="216"/>
      <c r="FB42" s="216"/>
      <c r="FC42" s="216"/>
      <c r="FD42" s="216"/>
      <c r="FE42" s="216"/>
      <c r="FF42" s="216"/>
      <c r="FG42" s="216"/>
      <c r="FH42" s="216"/>
      <c r="FI42" s="216"/>
      <c r="FJ42" s="216"/>
      <c r="FK42" s="216"/>
      <c r="FL42" s="216"/>
      <c r="FM42" s="216"/>
      <c r="FN42" s="216"/>
      <c r="FO42" s="216"/>
      <c r="FP42" s="216"/>
      <c r="FQ42" s="216"/>
      <c r="FR42" s="216"/>
      <c r="FS42" s="216"/>
      <c r="FT42" s="216"/>
      <c r="FU42" s="216"/>
      <c r="FV42" s="216"/>
      <c r="FW42" s="216"/>
      <c r="FX42" s="216"/>
      <c r="FY42" s="216"/>
      <c r="FZ42" s="216"/>
      <c r="GA42" s="216"/>
      <c r="GB42" s="216"/>
      <c r="GC42" s="216"/>
      <c r="GD42" s="216"/>
      <c r="GE42" s="216"/>
      <c r="GF42" s="216"/>
      <c r="GG42" s="216"/>
      <c r="GH42" s="216"/>
      <c r="GI42" s="216"/>
      <c r="GJ42" s="216"/>
      <c r="GK42" s="216"/>
      <c r="GL42" s="216"/>
      <c r="GM42" s="216"/>
      <c r="GN42" s="216"/>
      <c r="GO42" s="216"/>
      <c r="GP42" s="216"/>
      <c r="GQ42" s="216"/>
      <c r="GR42" s="216"/>
      <c r="GS42" s="215"/>
      <c r="GT42" s="215"/>
      <c r="GU42" s="108">
        <f t="shared" si="43"/>
        <v>1</v>
      </c>
      <c r="GV42" s="109">
        <f t="shared" si="44"/>
        <v>0</v>
      </c>
      <c r="GW42" s="109">
        <f t="shared" si="49"/>
        <v>0</v>
      </c>
      <c r="GX42" s="110" t="e">
        <f t="shared" si="50"/>
        <v>#DIV/0!</v>
      </c>
      <c r="GY42" s="111">
        <f t="shared" si="45"/>
        <v>1</v>
      </c>
      <c r="GZ42" s="112">
        <f t="shared" si="46"/>
        <v>0</v>
      </c>
      <c r="HA42" s="112">
        <f t="shared" si="51"/>
        <v>0</v>
      </c>
      <c r="HB42" s="113" t="e">
        <f t="shared" si="52"/>
        <v>#DIV/0!</v>
      </c>
      <c r="HC42" s="114">
        <f t="shared" si="47"/>
        <v>1</v>
      </c>
      <c r="HD42" s="115">
        <f t="shared" si="48"/>
        <v>0</v>
      </c>
      <c r="HE42" s="115">
        <f t="shared" si="53"/>
        <v>0</v>
      </c>
      <c r="HF42" s="54" t="e">
        <f t="shared" si="54"/>
        <v>#DIV/0!</v>
      </c>
      <c r="HG42" s="116"/>
      <c r="HH42" s="192"/>
      <c r="HI42" s="192"/>
      <c r="HJ42" s="192"/>
      <c r="HK42" s="118"/>
    </row>
    <row r="43" spans="1:219" ht="73.5" customHeight="1">
      <c r="A43" s="2"/>
      <c r="B43" s="546"/>
      <c r="C43" s="546"/>
      <c r="D43" s="546"/>
      <c r="E43" s="546"/>
      <c r="F43" s="145" t="s">
        <v>291</v>
      </c>
      <c r="G43" s="124" t="s">
        <v>292</v>
      </c>
      <c r="H43" s="231">
        <v>1</v>
      </c>
      <c r="I43" s="232">
        <v>1</v>
      </c>
      <c r="J43" s="234">
        <v>1</v>
      </c>
      <c r="K43" s="215"/>
      <c r="L43" s="215"/>
      <c r="M43" s="216"/>
      <c r="N43" s="216"/>
      <c r="O43" s="216"/>
      <c r="P43" s="216"/>
      <c r="Q43" s="216"/>
      <c r="R43" s="216"/>
      <c r="S43" s="216"/>
      <c r="T43" s="216"/>
      <c r="U43" s="216"/>
      <c r="V43" s="216"/>
      <c r="W43" s="216"/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216"/>
      <c r="BB43" s="216"/>
      <c r="BC43" s="216"/>
      <c r="BD43" s="216"/>
      <c r="BE43" s="215"/>
      <c r="BF43" s="215"/>
      <c r="BG43" s="216"/>
      <c r="BH43" s="216"/>
      <c r="BI43" s="216"/>
      <c r="BJ43" s="216"/>
      <c r="BK43" s="216"/>
      <c r="BL43" s="216"/>
      <c r="BM43" s="216"/>
      <c r="BN43" s="216"/>
      <c r="BO43" s="216"/>
      <c r="BP43" s="216"/>
      <c r="BQ43" s="216"/>
      <c r="BR43" s="216"/>
      <c r="BS43" s="216"/>
      <c r="BT43" s="216"/>
      <c r="BU43" s="216"/>
      <c r="BV43" s="216"/>
      <c r="BW43" s="216"/>
      <c r="BX43" s="216"/>
      <c r="BY43" s="216"/>
      <c r="BZ43" s="216"/>
      <c r="CA43" s="216"/>
      <c r="CB43" s="216"/>
      <c r="CC43" s="216"/>
      <c r="CD43" s="216"/>
      <c r="CE43" s="216"/>
      <c r="CF43" s="216"/>
      <c r="CG43" s="216"/>
      <c r="CH43" s="216"/>
      <c r="CI43" s="216"/>
      <c r="CJ43" s="216"/>
      <c r="CK43" s="216"/>
      <c r="CL43" s="216"/>
      <c r="CM43" s="216"/>
      <c r="CN43" s="216"/>
      <c r="CO43" s="216"/>
      <c r="CP43" s="216"/>
      <c r="CQ43" s="216"/>
      <c r="CR43" s="216"/>
      <c r="CS43" s="216"/>
      <c r="CT43" s="216"/>
      <c r="CU43" s="216"/>
      <c r="CV43" s="216"/>
      <c r="CW43" s="216"/>
      <c r="CX43" s="216"/>
      <c r="CY43" s="216"/>
      <c r="CZ43" s="216"/>
      <c r="DA43" s="216"/>
      <c r="DB43" s="216"/>
      <c r="DC43" s="216"/>
      <c r="DD43" s="216"/>
      <c r="DE43" s="216"/>
      <c r="DF43" s="216"/>
      <c r="DG43" s="216"/>
      <c r="DH43" s="216"/>
      <c r="DI43" s="216"/>
      <c r="DJ43" s="216"/>
      <c r="DK43" s="216"/>
      <c r="DL43" s="216"/>
      <c r="DM43" s="216"/>
      <c r="DN43" s="216"/>
      <c r="DO43" s="216"/>
      <c r="DP43" s="216"/>
      <c r="DQ43" s="216"/>
      <c r="DR43" s="216"/>
      <c r="DS43" s="216"/>
      <c r="DT43" s="216"/>
      <c r="DU43" s="216"/>
      <c r="DV43" s="216"/>
      <c r="DW43" s="216"/>
      <c r="DX43" s="216"/>
      <c r="DY43" s="216"/>
      <c r="DZ43" s="216"/>
      <c r="EA43" s="216"/>
      <c r="EB43" s="216"/>
      <c r="EC43" s="216"/>
      <c r="ED43" s="216"/>
      <c r="EE43" s="216"/>
      <c r="EF43" s="216"/>
      <c r="EG43" s="216"/>
      <c r="EH43" s="216"/>
      <c r="EI43" s="216"/>
      <c r="EJ43" s="216"/>
      <c r="EK43" s="216"/>
      <c r="EL43" s="216"/>
      <c r="EM43" s="216"/>
      <c r="EN43" s="216"/>
      <c r="EO43" s="216"/>
      <c r="EP43" s="216"/>
      <c r="EQ43" s="216"/>
      <c r="ER43" s="216"/>
      <c r="ES43" s="216"/>
      <c r="ET43" s="216"/>
      <c r="EU43" s="216"/>
      <c r="EV43" s="216"/>
      <c r="EW43" s="216"/>
      <c r="EX43" s="216"/>
      <c r="EY43" s="216"/>
      <c r="EZ43" s="216"/>
      <c r="FA43" s="216"/>
      <c r="FB43" s="216"/>
      <c r="FC43" s="216"/>
      <c r="FD43" s="216"/>
      <c r="FE43" s="216"/>
      <c r="FF43" s="216"/>
      <c r="FG43" s="216"/>
      <c r="FH43" s="216"/>
      <c r="FI43" s="216"/>
      <c r="FJ43" s="216"/>
      <c r="FK43" s="216"/>
      <c r="FL43" s="216"/>
      <c r="FM43" s="216"/>
      <c r="FN43" s="216"/>
      <c r="FO43" s="216"/>
      <c r="FP43" s="216"/>
      <c r="FQ43" s="216"/>
      <c r="FR43" s="216"/>
      <c r="FS43" s="216"/>
      <c r="FT43" s="216"/>
      <c r="FU43" s="216"/>
      <c r="FV43" s="216"/>
      <c r="FW43" s="216"/>
      <c r="FX43" s="216"/>
      <c r="FY43" s="216"/>
      <c r="FZ43" s="216"/>
      <c r="GA43" s="216"/>
      <c r="GB43" s="216"/>
      <c r="GC43" s="216"/>
      <c r="GD43" s="216"/>
      <c r="GE43" s="216"/>
      <c r="GF43" s="216"/>
      <c r="GG43" s="216"/>
      <c r="GH43" s="216"/>
      <c r="GI43" s="216"/>
      <c r="GJ43" s="216"/>
      <c r="GK43" s="216"/>
      <c r="GL43" s="216"/>
      <c r="GM43" s="216"/>
      <c r="GN43" s="216"/>
      <c r="GO43" s="216"/>
      <c r="GP43" s="216"/>
      <c r="GQ43" s="216"/>
      <c r="GR43" s="216"/>
      <c r="GS43" s="215"/>
      <c r="GT43" s="215"/>
      <c r="GU43" s="108">
        <f t="shared" si="43"/>
        <v>1</v>
      </c>
      <c r="GV43" s="109">
        <f t="shared" si="44"/>
        <v>0</v>
      </c>
      <c r="GW43" s="109">
        <f t="shared" si="49"/>
        <v>0</v>
      </c>
      <c r="GX43" s="110" t="e">
        <f t="shared" si="50"/>
        <v>#DIV/0!</v>
      </c>
      <c r="GY43" s="111">
        <f t="shared" si="45"/>
        <v>1</v>
      </c>
      <c r="GZ43" s="112">
        <f t="shared" si="46"/>
        <v>0</v>
      </c>
      <c r="HA43" s="112">
        <f t="shared" si="51"/>
        <v>0</v>
      </c>
      <c r="HB43" s="113" t="e">
        <f t="shared" si="52"/>
        <v>#DIV/0!</v>
      </c>
      <c r="HC43" s="114">
        <f t="shared" si="47"/>
        <v>1</v>
      </c>
      <c r="HD43" s="115">
        <f t="shared" si="48"/>
        <v>0</v>
      </c>
      <c r="HE43" s="115">
        <f t="shared" si="53"/>
        <v>0</v>
      </c>
      <c r="HF43" s="54" t="e">
        <f t="shared" si="54"/>
        <v>#DIV/0!</v>
      </c>
      <c r="HG43" s="116"/>
      <c r="HH43" s="192"/>
      <c r="HI43" s="192"/>
      <c r="HJ43" s="192"/>
      <c r="HK43" s="118"/>
    </row>
    <row r="44" spans="1:219" ht="73.5" customHeight="1">
      <c r="A44" s="2"/>
      <c r="B44" s="546"/>
      <c r="C44" s="546"/>
      <c r="D44" s="546"/>
      <c r="E44" s="546"/>
      <c r="F44" s="145" t="s">
        <v>293</v>
      </c>
      <c r="G44" s="124" t="s">
        <v>294</v>
      </c>
      <c r="H44" s="231">
        <v>1</v>
      </c>
      <c r="I44" s="232">
        <v>1</v>
      </c>
      <c r="J44" s="234">
        <v>1</v>
      </c>
      <c r="K44" s="215"/>
      <c r="L44" s="215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  <c r="BC44" s="216"/>
      <c r="BD44" s="216"/>
      <c r="BE44" s="215"/>
      <c r="BF44" s="215"/>
      <c r="BG44" s="216"/>
      <c r="BH44" s="216"/>
      <c r="BI44" s="216"/>
      <c r="BJ44" s="216"/>
      <c r="BK44" s="216"/>
      <c r="BL44" s="216"/>
      <c r="BM44" s="216"/>
      <c r="BN44" s="216"/>
      <c r="BO44" s="216"/>
      <c r="BP44" s="216"/>
      <c r="BQ44" s="216"/>
      <c r="BR44" s="216"/>
      <c r="BS44" s="216"/>
      <c r="BT44" s="216"/>
      <c r="BU44" s="216"/>
      <c r="BV44" s="216"/>
      <c r="BW44" s="216"/>
      <c r="BX44" s="216"/>
      <c r="BY44" s="216"/>
      <c r="BZ44" s="216"/>
      <c r="CA44" s="216"/>
      <c r="CB44" s="216"/>
      <c r="CC44" s="216"/>
      <c r="CD44" s="216"/>
      <c r="CE44" s="216"/>
      <c r="CF44" s="216"/>
      <c r="CG44" s="216"/>
      <c r="CH44" s="216"/>
      <c r="CI44" s="216"/>
      <c r="CJ44" s="216"/>
      <c r="CK44" s="216"/>
      <c r="CL44" s="216"/>
      <c r="CM44" s="216"/>
      <c r="CN44" s="216"/>
      <c r="CO44" s="216"/>
      <c r="CP44" s="216"/>
      <c r="CQ44" s="216"/>
      <c r="CR44" s="216"/>
      <c r="CS44" s="216"/>
      <c r="CT44" s="216"/>
      <c r="CU44" s="216"/>
      <c r="CV44" s="216"/>
      <c r="CW44" s="216"/>
      <c r="CX44" s="216"/>
      <c r="CY44" s="216"/>
      <c r="CZ44" s="216"/>
      <c r="DA44" s="216"/>
      <c r="DB44" s="216"/>
      <c r="DC44" s="216"/>
      <c r="DD44" s="216"/>
      <c r="DE44" s="216"/>
      <c r="DF44" s="216"/>
      <c r="DG44" s="216"/>
      <c r="DH44" s="216"/>
      <c r="DI44" s="216"/>
      <c r="DJ44" s="216"/>
      <c r="DK44" s="216"/>
      <c r="DL44" s="216"/>
      <c r="DM44" s="216"/>
      <c r="DN44" s="216"/>
      <c r="DO44" s="216"/>
      <c r="DP44" s="216"/>
      <c r="DQ44" s="216"/>
      <c r="DR44" s="216"/>
      <c r="DS44" s="216"/>
      <c r="DT44" s="216"/>
      <c r="DU44" s="216"/>
      <c r="DV44" s="216"/>
      <c r="DW44" s="216"/>
      <c r="DX44" s="216"/>
      <c r="DY44" s="216"/>
      <c r="DZ44" s="216"/>
      <c r="EA44" s="216"/>
      <c r="EB44" s="216"/>
      <c r="EC44" s="216"/>
      <c r="ED44" s="216"/>
      <c r="EE44" s="216"/>
      <c r="EF44" s="216"/>
      <c r="EG44" s="216"/>
      <c r="EH44" s="216"/>
      <c r="EI44" s="216"/>
      <c r="EJ44" s="216"/>
      <c r="EK44" s="216"/>
      <c r="EL44" s="216"/>
      <c r="EM44" s="216"/>
      <c r="EN44" s="216"/>
      <c r="EO44" s="216"/>
      <c r="EP44" s="216"/>
      <c r="EQ44" s="216"/>
      <c r="ER44" s="216"/>
      <c r="ES44" s="216"/>
      <c r="ET44" s="216"/>
      <c r="EU44" s="216"/>
      <c r="EV44" s="216"/>
      <c r="EW44" s="216"/>
      <c r="EX44" s="216"/>
      <c r="EY44" s="216"/>
      <c r="EZ44" s="216"/>
      <c r="FA44" s="216"/>
      <c r="FB44" s="216"/>
      <c r="FC44" s="216"/>
      <c r="FD44" s="216"/>
      <c r="FE44" s="216"/>
      <c r="FF44" s="216"/>
      <c r="FG44" s="216"/>
      <c r="FH44" s="216"/>
      <c r="FI44" s="216"/>
      <c r="FJ44" s="216"/>
      <c r="FK44" s="216"/>
      <c r="FL44" s="216"/>
      <c r="FM44" s="216"/>
      <c r="FN44" s="216"/>
      <c r="FO44" s="216"/>
      <c r="FP44" s="216"/>
      <c r="FQ44" s="216"/>
      <c r="FR44" s="216"/>
      <c r="FS44" s="216"/>
      <c r="FT44" s="216"/>
      <c r="FU44" s="216"/>
      <c r="FV44" s="216"/>
      <c r="FW44" s="216"/>
      <c r="FX44" s="216"/>
      <c r="FY44" s="216"/>
      <c r="FZ44" s="216"/>
      <c r="GA44" s="216"/>
      <c r="GB44" s="216"/>
      <c r="GC44" s="216"/>
      <c r="GD44" s="216"/>
      <c r="GE44" s="216"/>
      <c r="GF44" s="216"/>
      <c r="GG44" s="216"/>
      <c r="GH44" s="216"/>
      <c r="GI44" s="216"/>
      <c r="GJ44" s="216"/>
      <c r="GK44" s="216"/>
      <c r="GL44" s="216"/>
      <c r="GM44" s="216"/>
      <c r="GN44" s="216"/>
      <c r="GO44" s="216"/>
      <c r="GP44" s="216"/>
      <c r="GQ44" s="216"/>
      <c r="GR44" s="216"/>
      <c r="GS44" s="215"/>
      <c r="GT44" s="215"/>
      <c r="GU44" s="108">
        <f t="shared" si="43"/>
        <v>1</v>
      </c>
      <c r="GV44" s="109">
        <f t="shared" si="44"/>
        <v>0</v>
      </c>
      <c r="GW44" s="109">
        <f t="shared" si="49"/>
        <v>0</v>
      </c>
      <c r="GX44" s="110" t="e">
        <f t="shared" si="50"/>
        <v>#DIV/0!</v>
      </c>
      <c r="GY44" s="111">
        <f t="shared" si="45"/>
        <v>1</v>
      </c>
      <c r="GZ44" s="112">
        <f t="shared" si="46"/>
        <v>0</v>
      </c>
      <c r="HA44" s="112">
        <f t="shared" si="51"/>
        <v>0</v>
      </c>
      <c r="HB44" s="113" t="e">
        <f t="shared" si="52"/>
        <v>#DIV/0!</v>
      </c>
      <c r="HC44" s="114">
        <f t="shared" si="47"/>
        <v>1</v>
      </c>
      <c r="HD44" s="115">
        <f t="shared" si="48"/>
        <v>0</v>
      </c>
      <c r="HE44" s="115">
        <f t="shared" si="53"/>
        <v>0</v>
      </c>
      <c r="HF44" s="54" t="e">
        <f t="shared" si="54"/>
        <v>#DIV/0!</v>
      </c>
      <c r="HG44" s="116"/>
      <c r="HH44" s="192"/>
      <c r="HI44" s="191"/>
      <c r="HJ44" s="191"/>
      <c r="HK44" s="118"/>
    </row>
    <row r="45" spans="1:219" ht="73.5" customHeight="1">
      <c r="A45" s="2"/>
      <c r="B45" s="546"/>
      <c r="C45" s="546"/>
      <c r="D45" s="546"/>
      <c r="E45" s="546"/>
      <c r="F45" s="145" t="s">
        <v>295</v>
      </c>
      <c r="G45" s="145" t="s">
        <v>296</v>
      </c>
      <c r="H45" s="231">
        <v>1</v>
      </c>
      <c r="I45" s="232">
        <v>1</v>
      </c>
      <c r="J45" s="234">
        <v>1</v>
      </c>
      <c r="K45" s="215"/>
      <c r="L45" s="215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216"/>
      <c r="AY45" s="216"/>
      <c r="AZ45" s="216"/>
      <c r="BA45" s="216"/>
      <c r="BB45" s="216"/>
      <c r="BC45" s="216"/>
      <c r="BD45" s="216"/>
      <c r="BE45" s="215"/>
      <c r="BF45" s="215"/>
      <c r="BG45" s="216"/>
      <c r="BH45" s="216"/>
      <c r="BI45" s="216"/>
      <c r="BJ45" s="216"/>
      <c r="BK45" s="216"/>
      <c r="BL45" s="216"/>
      <c r="BM45" s="216"/>
      <c r="BN45" s="216"/>
      <c r="BO45" s="216"/>
      <c r="BP45" s="216"/>
      <c r="BQ45" s="216"/>
      <c r="BR45" s="216"/>
      <c r="BS45" s="216"/>
      <c r="BT45" s="216"/>
      <c r="BU45" s="216"/>
      <c r="BV45" s="216"/>
      <c r="BW45" s="216"/>
      <c r="BX45" s="216"/>
      <c r="BY45" s="216"/>
      <c r="BZ45" s="216"/>
      <c r="CA45" s="216"/>
      <c r="CB45" s="216"/>
      <c r="CC45" s="216"/>
      <c r="CD45" s="216"/>
      <c r="CE45" s="216"/>
      <c r="CF45" s="216"/>
      <c r="CG45" s="216"/>
      <c r="CH45" s="216"/>
      <c r="CI45" s="216"/>
      <c r="CJ45" s="216"/>
      <c r="CK45" s="216"/>
      <c r="CL45" s="216"/>
      <c r="CM45" s="216"/>
      <c r="CN45" s="216"/>
      <c r="CO45" s="216"/>
      <c r="CP45" s="216"/>
      <c r="CQ45" s="216"/>
      <c r="CR45" s="216"/>
      <c r="CS45" s="216"/>
      <c r="CT45" s="216"/>
      <c r="CU45" s="216"/>
      <c r="CV45" s="216"/>
      <c r="CW45" s="216"/>
      <c r="CX45" s="216"/>
      <c r="CY45" s="216"/>
      <c r="CZ45" s="216"/>
      <c r="DA45" s="216"/>
      <c r="DB45" s="216"/>
      <c r="DC45" s="216"/>
      <c r="DD45" s="216"/>
      <c r="DE45" s="216"/>
      <c r="DF45" s="216"/>
      <c r="DG45" s="216"/>
      <c r="DH45" s="216"/>
      <c r="DI45" s="216"/>
      <c r="DJ45" s="216"/>
      <c r="DK45" s="216"/>
      <c r="DL45" s="216"/>
      <c r="DM45" s="216"/>
      <c r="DN45" s="216"/>
      <c r="DO45" s="216"/>
      <c r="DP45" s="216"/>
      <c r="DQ45" s="216"/>
      <c r="DR45" s="216"/>
      <c r="DS45" s="216"/>
      <c r="DT45" s="216"/>
      <c r="DU45" s="216"/>
      <c r="DV45" s="216"/>
      <c r="DW45" s="216"/>
      <c r="DX45" s="216"/>
      <c r="DY45" s="216"/>
      <c r="DZ45" s="216"/>
      <c r="EA45" s="216"/>
      <c r="EB45" s="216"/>
      <c r="EC45" s="216"/>
      <c r="ED45" s="216"/>
      <c r="EE45" s="216"/>
      <c r="EF45" s="216"/>
      <c r="EG45" s="216"/>
      <c r="EH45" s="216"/>
      <c r="EI45" s="216"/>
      <c r="EJ45" s="216"/>
      <c r="EK45" s="216"/>
      <c r="EL45" s="216"/>
      <c r="EM45" s="216"/>
      <c r="EN45" s="216"/>
      <c r="EO45" s="216"/>
      <c r="EP45" s="216"/>
      <c r="EQ45" s="216"/>
      <c r="ER45" s="216"/>
      <c r="ES45" s="216"/>
      <c r="ET45" s="216"/>
      <c r="EU45" s="216"/>
      <c r="EV45" s="216"/>
      <c r="EW45" s="216"/>
      <c r="EX45" s="216"/>
      <c r="EY45" s="216"/>
      <c r="EZ45" s="216"/>
      <c r="FA45" s="216"/>
      <c r="FB45" s="216"/>
      <c r="FC45" s="216"/>
      <c r="FD45" s="216"/>
      <c r="FE45" s="216"/>
      <c r="FF45" s="216"/>
      <c r="FG45" s="216"/>
      <c r="FH45" s="216"/>
      <c r="FI45" s="216"/>
      <c r="FJ45" s="216"/>
      <c r="FK45" s="216"/>
      <c r="FL45" s="216"/>
      <c r="FM45" s="216"/>
      <c r="FN45" s="216"/>
      <c r="FO45" s="216"/>
      <c r="FP45" s="216"/>
      <c r="FQ45" s="216"/>
      <c r="FR45" s="216"/>
      <c r="FS45" s="216"/>
      <c r="FT45" s="216"/>
      <c r="FU45" s="216"/>
      <c r="FV45" s="216"/>
      <c r="FW45" s="216"/>
      <c r="FX45" s="216"/>
      <c r="FY45" s="216"/>
      <c r="FZ45" s="216"/>
      <c r="GA45" s="216"/>
      <c r="GB45" s="216"/>
      <c r="GC45" s="216"/>
      <c r="GD45" s="216"/>
      <c r="GE45" s="216"/>
      <c r="GF45" s="216"/>
      <c r="GG45" s="216"/>
      <c r="GH45" s="216"/>
      <c r="GI45" s="216"/>
      <c r="GJ45" s="216"/>
      <c r="GK45" s="216"/>
      <c r="GL45" s="216"/>
      <c r="GM45" s="216"/>
      <c r="GN45" s="216"/>
      <c r="GO45" s="216"/>
      <c r="GP45" s="216"/>
      <c r="GQ45" s="216"/>
      <c r="GR45" s="216"/>
      <c r="GS45" s="215"/>
      <c r="GT45" s="215"/>
      <c r="GU45" s="108">
        <f t="shared" si="43"/>
        <v>1</v>
      </c>
      <c r="GV45" s="109">
        <f t="shared" si="44"/>
        <v>0</v>
      </c>
      <c r="GW45" s="109">
        <f t="shared" si="49"/>
        <v>0</v>
      </c>
      <c r="GX45" s="110" t="e">
        <f t="shared" si="50"/>
        <v>#DIV/0!</v>
      </c>
      <c r="GY45" s="111">
        <f t="shared" si="45"/>
        <v>1</v>
      </c>
      <c r="GZ45" s="112">
        <f t="shared" si="46"/>
        <v>0</v>
      </c>
      <c r="HA45" s="112">
        <f t="shared" si="51"/>
        <v>0</v>
      </c>
      <c r="HB45" s="113" t="e">
        <f t="shared" si="52"/>
        <v>#DIV/0!</v>
      </c>
      <c r="HC45" s="114">
        <f t="shared" si="47"/>
        <v>1</v>
      </c>
      <c r="HD45" s="115">
        <f t="shared" si="48"/>
        <v>0</v>
      </c>
      <c r="HE45" s="115">
        <f t="shared" si="53"/>
        <v>0</v>
      </c>
      <c r="HF45" s="54" t="e">
        <f t="shared" si="54"/>
        <v>#DIV/0!</v>
      </c>
      <c r="HG45" s="116"/>
      <c r="HH45" s="192"/>
      <c r="HI45" s="191"/>
      <c r="HJ45" s="191"/>
      <c r="HK45" s="118"/>
    </row>
    <row r="46" spans="1:219" ht="73.5" customHeight="1">
      <c r="A46" s="2"/>
      <c r="B46" s="546"/>
      <c r="C46" s="546"/>
      <c r="D46" s="546"/>
      <c r="E46" s="546"/>
      <c r="F46" s="124" t="s">
        <v>297</v>
      </c>
      <c r="G46" s="124" t="s">
        <v>298</v>
      </c>
      <c r="H46" s="231">
        <v>1</v>
      </c>
      <c r="I46" s="232">
        <v>1</v>
      </c>
      <c r="J46" s="234">
        <v>1</v>
      </c>
      <c r="K46" s="215"/>
      <c r="L46" s="215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  <c r="BC46" s="216"/>
      <c r="BD46" s="216"/>
      <c r="BE46" s="215"/>
      <c r="BF46" s="215"/>
      <c r="BG46" s="216"/>
      <c r="BH46" s="216"/>
      <c r="BI46" s="216"/>
      <c r="BJ46" s="216"/>
      <c r="BK46" s="216"/>
      <c r="BL46" s="216"/>
      <c r="BM46" s="216"/>
      <c r="BN46" s="216"/>
      <c r="BO46" s="216"/>
      <c r="BP46" s="216"/>
      <c r="BQ46" s="216"/>
      <c r="BR46" s="216"/>
      <c r="BS46" s="216"/>
      <c r="BT46" s="216"/>
      <c r="BU46" s="216"/>
      <c r="BV46" s="216"/>
      <c r="BW46" s="216"/>
      <c r="BX46" s="216"/>
      <c r="BY46" s="216"/>
      <c r="BZ46" s="216"/>
      <c r="CA46" s="216"/>
      <c r="CB46" s="216"/>
      <c r="CC46" s="216"/>
      <c r="CD46" s="216"/>
      <c r="CE46" s="216"/>
      <c r="CF46" s="216"/>
      <c r="CG46" s="216"/>
      <c r="CH46" s="216"/>
      <c r="CI46" s="216"/>
      <c r="CJ46" s="216"/>
      <c r="CK46" s="216"/>
      <c r="CL46" s="216"/>
      <c r="CM46" s="216"/>
      <c r="CN46" s="216"/>
      <c r="CO46" s="216"/>
      <c r="CP46" s="216"/>
      <c r="CQ46" s="216"/>
      <c r="CR46" s="216"/>
      <c r="CS46" s="216"/>
      <c r="CT46" s="216"/>
      <c r="CU46" s="216"/>
      <c r="CV46" s="216"/>
      <c r="CW46" s="216"/>
      <c r="CX46" s="216"/>
      <c r="CY46" s="216"/>
      <c r="CZ46" s="216"/>
      <c r="DA46" s="216"/>
      <c r="DB46" s="216"/>
      <c r="DC46" s="216"/>
      <c r="DD46" s="216"/>
      <c r="DE46" s="216"/>
      <c r="DF46" s="216"/>
      <c r="DG46" s="216"/>
      <c r="DH46" s="216"/>
      <c r="DI46" s="216"/>
      <c r="DJ46" s="216"/>
      <c r="DK46" s="216"/>
      <c r="DL46" s="216"/>
      <c r="DM46" s="216"/>
      <c r="DN46" s="216"/>
      <c r="DO46" s="216"/>
      <c r="DP46" s="216"/>
      <c r="DQ46" s="216"/>
      <c r="DR46" s="216"/>
      <c r="DS46" s="216"/>
      <c r="DT46" s="216"/>
      <c r="DU46" s="216"/>
      <c r="DV46" s="216"/>
      <c r="DW46" s="216"/>
      <c r="DX46" s="216"/>
      <c r="DY46" s="216"/>
      <c r="DZ46" s="216"/>
      <c r="EA46" s="216"/>
      <c r="EB46" s="216"/>
      <c r="EC46" s="216"/>
      <c r="ED46" s="216"/>
      <c r="EE46" s="216"/>
      <c r="EF46" s="216"/>
      <c r="EG46" s="216"/>
      <c r="EH46" s="216"/>
      <c r="EI46" s="216"/>
      <c r="EJ46" s="216"/>
      <c r="EK46" s="216"/>
      <c r="EL46" s="216"/>
      <c r="EM46" s="216"/>
      <c r="EN46" s="216"/>
      <c r="EO46" s="216"/>
      <c r="EP46" s="216"/>
      <c r="EQ46" s="216"/>
      <c r="ER46" s="216"/>
      <c r="ES46" s="216"/>
      <c r="ET46" s="216"/>
      <c r="EU46" s="216"/>
      <c r="EV46" s="216"/>
      <c r="EW46" s="216"/>
      <c r="EX46" s="216"/>
      <c r="EY46" s="216"/>
      <c r="EZ46" s="216"/>
      <c r="FA46" s="216"/>
      <c r="FB46" s="216"/>
      <c r="FC46" s="216"/>
      <c r="FD46" s="216"/>
      <c r="FE46" s="216"/>
      <c r="FF46" s="216"/>
      <c r="FG46" s="216"/>
      <c r="FH46" s="216"/>
      <c r="FI46" s="216"/>
      <c r="FJ46" s="216"/>
      <c r="FK46" s="216"/>
      <c r="FL46" s="216"/>
      <c r="FM46" s="216"/>
      <c r="FN46" s="216"/>
      <c r="FO46" s="216"/>
      <c r="FP46" s="216"/>
      <c r="FQ46" s="216"/>
      <c r="FR46" s="216"/>
      <c r="FS46" s="216"/>
      <c r="FT46" s="216"/>
      <c r="FU46" s="216"/>
      <c r="FV46" s="216"/>
      <c r="FW46" s="216"/>
      <c r="FX46" s="216"/>
      <c r="FY46" s="216"/>
      <c r="FZ46" s="216"/>
      <c r="GA46" s="216"/>
      <c r="GB46" s="216"/>
      <c r="GC46" s="216"/>
      <c r="GD46" s="216"/>
      <c r="GE46" s="216"/>
      <c r="GF46" s="216"/>
      <c r="GG46" s="216"/>
      <c r="GH46" s="216"/>
      <c r="GI46" s="216"/>
      <c r="GJ46" s="216"/>
      <c r="GK46" s="216"/>
      <c r="GL46" s="216"/>
      <c r="GM46" s="216"/>
      <c r="GN46" s="216"/>
      <c r="GO46" s="216"/>
      <c r="GP46" s="216"/>
      <c r="GQ46" s="216"/>
      <c r="GR46" s="216"/>
      <c r="GS46" s="215"/>
      <c r="GT46" s="215"/>
      <c r="GU46" s="108">
        <f t="shared" si="43"/>
        <v>1</v>
      </c>
      <c r="GV46" s="109">
        <f t="shared" si="44"/>
        <v>0</v>
      </c>
      <c r="GW46" s="109">
        <f t="shared" si="49"/>
        <v>0</v>
      </c>
      <c r="GX46" s="110" t="e">
        <f t="shared" si="50"/>
        <v>#DIV/0!</v>
      </c>
      <c r="GY46" s="111">
        <f t="shared" si="45"/>
        <v>1</v>
      </c>
      <c r="GZ46" s="112">
        <f t="shared" si="46"/>
        <v>0</v>
      </c>
      <c r="HA46" s="112">
        <f t="shared" si="51"/>
        <v>0</v>
      </c>
      <c r="HB46" s="113" t="e">
        <f t="shared" si="52"/>
        <v>#DIV/0!</v>
      </c>
      <c r="HC46" s="114">
        <f t="shared" si="47"/>
        <v>1</v>
      </c>
      <c r="HD46" s="115">
        <f t="shared" si="48"/>
        <v>0</v>
      </c>
      <c r="HE46" s="115">
        <f t="shared" si="53"/>
        <v>0</v>
      </c>
      <c r="HF46" s="54" t="e">
        <f t="shared" si="54"/>
        <v>#DIV/0!</v>
      </c>
      <c r="HG46" s="116"/>
      <c r="HH46" s="117"/>
      <c r="HI46" s="117"/>
      <c r="HJ46" s="117"/>
      <c r="HK46" s="118"/>
    </row>
    <row r="47" spans="1:219" ht="73.5" customHeight="1">
      <c r="A47" s="2"/>
      <c r="B47" s="546"/>
      <c r="C47" s="546"/>
      <c r="D47" s="546"/>
      <c r="E47" s="546"/>
      <c r="F47" s="124" t="s">
        <v>299</v>
      </c>
      <c r="G47" s="124" t="s">
        <v>300</v>
      </c>
      <c r="H47" s="231">
        <v>1</v>
      </c>
      <c r="I47" s="232">
        <v>1</v>
      </c>
      <c r="J47" s="234">
        <v>1</v>
      </c>
      <c r="K47" s="215"/>
      <c r="L47" s="215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6"/>
      <c r="BA47" s="216"/>
      <c r="BB47" s="216"/>
      <c r="BC47" s="216"/>
      <c r="BD47" s="216"/>
      <c r="BE47" s="216"/>
      <c r="BF47" s="216"/>
      <c r="BG47" s="216"/>
      <c r="BH47" s="216"/>
      <c r="BI47" s="216"/>
      <c r="BJ47" s="216"/>
      <c r="BK47" s="216"/>
      <c r="BL47" s="216"/>
      <c r="BM47" s="216"/>
      <c r="BN47" s="216"/>
      <c r="BO47" s="216"/>
      <c r="BP47" s="216"/>
      <c r="BQ47" s="216"/>
      <c r="BR47" s="216"/>
      <c r="BS47" s="216"/>
      <c r="BT47" s="216"/>
      <c r="BU47" s="216"/>
      <c r="BV47" s="216"/>
      <c r="BW47" s="216"/>
      <c r="BX47" s="216"/>
      <c r="BY47" s="216"/>
      <c r="BZ47" s="216"/>
      <c r="CA47" s="216"/>
      <c r="CB47" s="216"/>
      <c r="CC47" s="216"/>
      <c r="CD47" s="216"/>
      <c r="CE47" s="216"/>
      <c r="CF47" s="216"/>
      <c r="CG47" s="216"/>
      <c r="CH47" s="216"/>
      <c r="CI47" s="216"/>
      <c r="CJ47" s="216"/>
      <c r="CK47" s="216"/>
      <c r="CL47" s="216"/>
      <c r="CM47" s="216"/>
      <c r="CN47" s="216"/>
      <c r="CO47" s="216"/>
      <c r="CP47" s="216"/>
      <c r="CQ47" s="216"/>
      <c r="CR47" s="216"/>
      <c r="CS47" s="216"/>
      <c r="CT47" s="216"/>
      <c r="CU47" s="216"/>
      <c r="CV47" s="216"/>
      <c r="CW47" s="216"/>
      <c r="CX47" s="216"/>
      <c r="CY47" s="216"/>
      <c r="CZ47" s="216"/>
      <c r="DA47" s="216"/>
      <c r="DB47" s="216"/>
      <c r="DC47" s="216"/>
      <c r="DD47" s="216"/>
      <c r="DE47" s="216"/>
      <c r="DF47" s="216"/>
      <c r="DG47" s="216"/>
      <c r="DH47" s="216"/>
      <c r="DI47" s="216"/>
      <c r="DJ47" s="216"/>
      <c r="DK47" s="216"/>
      <c r="DL47" s="216"/>
      <c r="DM47" s="216"/>
      <c r="DN47" s="216"/>
      <c r="DO47" s="216"/>
      <c r="DP47" s="216"/>
      <c r="DQ47" s="216"/>
      <c r="DR47" s="216"/>
      <c r="DS47" s="216"/>
      <c r="DT47" s="216"/>
      <c r="DU47" s="216"/>
      <c r="DV47" s="216"/>
      <c r="DW47" s="216"/>
      <c r="DX47" s="216"/>
      <c r="DY47" s="216"/>
      <c r="DZ47" s="216"/>
      <c r="EA47" s="216"/>
      <c r="EB47" s="216"/>
      <c r="EC47" s="216"/>
      <c r="ED47" s="216"/>
      <c r="EE47" s="216"/>
      <c r="EF47" s="216"/>
      <c r="EG47" s="216"/>
      <c r="EH47" s="216"/>
      <c r="EI47" s="216"/>
      <c r="EJ47" s="216"/>
      <c r="EK47" s="216"/>
      <c r="EL47" s="216"/>
      <c r="EM47" s="216"/>
      <c r="EN47" s="216"/>
      <c r="EO47" s="216"/>
      <c r="EP47" s="216"/>
      <c r="EQ47" s="216"/>
      <c r="ER47" s="216"/>
      <c r="ES47" s="216"/>
      <c r="ET47" s="216"/>
      <c r="EU47" s="216"/>
      <c r="EV47" s="216"/>
      <c r="EW47" s="216"/>
      <c r="EX47" s="216"/>
      <c r="EY47" s="216"/>
      <c r="EZ47" s="216"/>
      <c r="FA47" s="216"/>
      <c r="FB47" s="216"/>
      <c r="FC47" s="216"/>
      <c r="FD47" s="216"/>
      <c r="FE47" s="216"/>
      <c r="FF47" s="216"/>
      <c r="FG47" s="216"/>
      <c r="FH47" s="216"/>
      <c r="FI47" s="216"/>
      <c r="FJ47" s="216"/>
      <c r="FK47" s="216"/>
      <c r="FL47" s="216"/>
      <c r="FM47" s="216"/>
      <c r="FN47" s="216"/>
      <c r="FO47" s="216"/>
      <c r="FP47" s="216"/>
      <c r="FQ47" s="216"/>
      <c r="FR47" s="216"/>
      <c r="FS47" s="216"/>
      <c r="FT47" s="216"/>
      <c r="FU47" s="216"/>
      <c r="FV47" s="216"/>
      <c r="FW47" s="216"/>
      <c r="FX47" s="216"/>
      <c r="FY47" s="216"/>
      <c r="FZ47" s="216"/>
      <c r="GA47" s="216"/>
      <c r="GB47" s="216"/>
      <c r="GC47" s="216"/>
      <c r="GD47" s="216"/>
      <c r="GE47" s="216"/>
      <c r="GF47" s="216"/>
      <c r="GG47" s="216"/>
      <c r="GH47" s="216"/>
      <c r="GI47" s="216"/>
      <c r="GJ47" s="216"/>
      <c r="GK47" s="216"/>
      <c r="GL47" s="216"/>
      <c r="GM47" s="216"/>
      <c r="GN47" s="216"/>
      <c r="GO47" s="216"/>
      <c r="GP47" s="216"/>
      <c r="GQ47" s="216"/>
      <c r="GR47" s="216"/>
      <c r="GS47" s="216"/>
      <c r="GT47" s="216"/>
      <c r="GU47" s="108">
        <f t="shared" si="43"/>
        <v>1</v>
      </c>
      <c r="GV47" s="253">
        <f t="shared" si="44"/>
        <v>0</v>
      </c>
      <c r="GW47" s="253">
        <f t="shared" si="49"/>
        <v>0</v>
      </c>
      <c r="GX47" s="254" t="e">
        <f t="shared" si="50"/>
        <v>#DIV/0!</v>
      </c>
      <c r="GY47" s="255">
        <f t="shared" si="45"/>
        <v>1</v>
      </c>
      <c r="GZ47" s="256">
        <f t="shared" si="46"/>
        <v>0</v>
      </c>
      <c r="HA47" s="256">
        <f t="shared" si="51"/>
        <v>0</v>
      </c>
      <c r="HB47" s="257" t="e">
        <f t="shared" si="52"/>
        <v>#DIV/0!</v>
      </c>
      <c r="HC47" s="258">
        <f t="shared" si="47"/>
        <v>1</v>
      </c>
      <c r="HD47" s="259">
        <f t="shared" si="48"/>
        <v>0</v>
      </c>
      <c r="HE47" s="259">
        <f t="shared" si="53"/>
        <v>0</v>
      </c>
      <c r="HF47" s="260" t="e">
        <f t="shared" si="54"/>
        <v>#DIV/0!</v>
      </c>
      <c r="HG47" s="116"/>
      <c r="HH47" s="117"/>
      <c r="HI47" s="117"/>
      <c r="HJ47" s="117"/>
      <c r="HK47" s="118"/>
    </row>
    <row r="48" spans="1:219" ht="76.5" customHeight="1">
      <c r="A48" s="2"/>
      <c r="B48" s="550"/>
      <c r="C48" s="550"/>
      <c r="D48" s="550"/>
      <c r="E48" s="550"/>
      <c r="F48" s="124" t="s">
        <v>301</v>
      </c>
      <c r="G48" s="124" t="s">
        <v>302</v>
      </c>
      <c r="H48" s="251">
        <v>1</v>
      </c>
      <c r="I48" s="252">
        <v>1</v>
      </c>
      <c r="J48" s="219">
        <f>H48+I48</f>
        <v>2</v>
      </c>
      <c r="K48" s="657"/>
      <c r="L48" s="532"/>
      <c r="M48" s="657"/>
      <c r="N48" s="532"/>
      <c r="O48" s="657"/>
      <c r="P48" s="532"/>
      <c r="Q48" s="657"/>
      <c r="R48" s="532"/>
      <c r="S48" s="657"/>
      <c r="T48" s="532"/>
      <c r="U48" s="657"/>
      <c r="V48" s="532"/>
      <c r="W48" s="657"/>
      <c r="X48" s="532"/>
      <c r="Y48" s="657"/>
      <c r="Z48" s="532"/>
      <c r="AA48" s="657"/>
      <c r="AB48" s="532"/>
      <c r="AC48" s="657"/>
      <c r="AD48" s="532"/>
      <c r="AE48" s="657"/>
      <c r="AF48" s="532"/>
      <c r="AG48" s="657"/>
      <c r="AH48" s="532"/>
      <c r="AI48" s="657"/>
      <c r="AJ48" s="532"/>
      <c r="AK48" s="657"/>
      <c r="AL48" s="532"/>
      <c r="AM48" s="657"/>
      <c r="AN48" s="532"/>
      <c r="AO48" s="657"/>
      <c r="AP48" s="532"/>
      <c r="AQ48" s="657"/>
      <c r="AR48" s="532"/>
      <c r="AS48" s="657"/>
      <c r="AT48" s="532"/>
      <c r="AU48" s="657"/>
      <c r="AV48" s="532"/>
      <c r="AW48" s="657"/>
      <c r="AX48" s="532"/>
      <c r="AY48" s="657"/>
      <c r="AZ48" s="532"/>
      <c r="BA48" s="657"/>
      <c r="BB48" s="532"/>
      <c r="BC48" s="657"/>
      <c r="BD48" s="532"/>
      <c r="BE48" s="657"/>
      <c r="BF48" s="532"/>
      <c r="BG48" s="657"/>
      <c r="BH48" s="532"/>
      <c r="BI48" s="657"/>
      <c r="BJ48" s="532"/>
      <c r="BK48" s="657"/>
      <c r="BL48" s="532"/>
      <c r="BM48" s="657"/>
      <c r="BN48" s="532"/>
      <c r="BO48" s="657"/>
      <c r="BP48" s="532"/>
      <c r="BQ48" s="657"/>
      <c r="BR48" s="532"/>
      <c r="BS48" s="657"/>
      <c r="BT48" s="532"/>
      <c r="BU48" s="657"/>
      <c r="BV48" s="532"/>
      <c r="BW48" s="657"/>
      <c r="BX48" s="532"/>
      <c r="BY48" s="657"/>
      <c r="BZ48" s="532"/>
      <c r="CA48" s="657"/>
      <c r="CB48" s="532"/>
      <c r="CC48" s="657"/>
      <c r="CD48" s="532"/>
      <c r="CE48" s="657"/>
      <c r="CF48" s="532"/>
      <c r="CG48" s="657"/>
      <c r="CH48" s="532"/>
      <c r="CI48" s="657"/>
      <c r="CJ48" s="532"/>
      <c r="CK48" s="657"/>
      <c r="CL48" s="532"/>
      <c r="CM48" s="657"/>
      <c r="CN48" s="532"/>
      <c r="CO48" s="657"/>
      <c r="CP48" s="532"/>
      <c r="CQ48" s="657"/>
      <c r="CR48" s="532"/>
      <c r="CS48" s="657"/>
      <c r="CT48" s="532"/>
      <c r="CU48" s="657"/>
      <c r="CV48" s="532"/>
      <c r="CW48" s="657"/>
      <c r="CX48" s="532"/>
      <c r="CY48" s="657"/>
      <c r="CZ48" s="532"/>
      <c r="DA48" s="657"/>
      <c r="DB48" s="532"/>
      <c r="DC48" s="657"/>
      <c r="DD48" s="532"/>
      <c r="DE48" s="657"/>
      <c r="DF48" s="532"/>
      <c r="DG48" s="657"/>
      <c r="DH48" s="532"/>
      <c r="DI48" s="657"/>
      <c r="DJ48" s="532"/>
      <c r="DK48" s="657"/>
      <c r="DL48" s="532"/>
      <c r="DM48" s="657"/>
      <c r="DN48" s="532"/>
      <c r="DO48" s="657"/>
      <c r="DP48" s="532"/>
      <c r="DQ48" s="657"/>
      <c r="DR48" s="532"/>
      <c r="DS48" s="657"/>
      <c r="DT48" s="532"/>
      <c r="DU48" s="657"/>
      <c r="DV48" s="532"/>
      <c r="DW48" s="657"/>
      <c r="DX48" s="532"/>
      <c r="DY48" s="657"/>
      <c r="DZ48" s="532"/>
      <c r="EA48" s="657"/>
      <c r="EB48" s="532"/>
      <c r="EC48" s="657"/>
      <c r="ED48" s="532"/>
      <c r="EE48" s="657"/>
      <c r="EF48" s="532"/>
      <c r="EG48" s="657"/>
      <c r="EH48" s="532"/>
      <c r="EI48" s="657"/>
      <c r="EJ48" s="532"/>
      <c r="EK48" s="657"/>
      <c r="EL48" s="532"/>
      <c r="EM48" s="657"/>
      <c r="EN48" s="532"/>
      <c r="EO48" s="657"/>
      <c r="EP48" s="532"/>
      <c r="EQ48" s="657"/>
      <c r="ER48" s="532"/>
      <c r="ES48" s="657"/>
      <c r="ET48" s="532"/>
      <c r="EU48" s="657"/>
      <c r="EV48" s="532"/>
      <c r="EW48" s="657"/>
      <c r="EX48" s="532"/>
      <c r="EY48" s="657"/>
      <c r="EZ48" s="532"/>
      <c r="FA48" s="657"/>
      <c r="FB48" s="532"/>
      <c r="FC48" s="657"/>
      <c r="FD48" s="532"/>
      <c r="FE48" s="657"/>
      <c r="FF48" s="532"/>
      <c r="FG48" s="657"/>
      <c r="FH48" s="532"/>
      <c r="FI48" s="657"/>
      <c r="FJ48" s="532"/>
      <c r="FK48" s="657"/>
      <c r="FL48" s="532"/>
      <c r="FM48" s="657"/>
      <c r="FN48" s="532"/>
      <c r="FO48" s="657"/>
      <c r="FP48" s="532"/>
      <c r="FQ48" s="657"/>
      <c r="FR48" s="532"/>
      <c r="FS48" s="657"/>
      <c r="FT48" s="532"/>
      <c r="FU48" s="657"/>
      <c r="FV48" s="532"/>
      <c r="FW48" s="657"/>
      <c r="FX48" s="532"/>
      <c r="FY48" s="657"/>
      <c r="FZ48" s="532"/>
      <c r="GA48" s="657"/>
      <c r="GB48" s="532"/>
      <c r="GC48" s="657"/>
      <c r="GD48" s="532"/>
      <c r="GE48" s="657"/>
      <c r="GF48" s="532"/>
      <c r="GG48" s="657"/>
      <c r="GH48" s="532"/>
      <c r="GI48" s="657"/>
      <c r="GJ48" s="532"/>
      <c r="GK48" s="657"/>
      <c r="GL48" s="532"/>
      <c r="GM48" s="657"/>
      <c r="GN48" s="532"/>
      <c r="GO48" s="657"/>
      <c r="GP48" s="532"/>
      <c r="GQ48" s="657"/>
      <c r="GR48" s="532"/>
      <c r="GS48" s="657"/>
      <c r="GT48" s="532"/>
      <c r="GU48" s="49">
        <f t="shared" si="43"/>
        <v>1</v>
      </c>
      <c r="GV48" s="583">
        <f t="shared" si="44"/>
        <v>0</v>
      </c>
      <c r="GW48" s="532"/>
      <c r="GX48" s="50">
        <f>GV48</f>
        <v>0</v>
      </c>
      <c r="GY48" s="51">
        <f t="shared" si="45"/>
        <v>1</v>
      </c>
      <c r="GZ48" s="584">
        <f t="shared" si="46"/>
        <v>0</v>
      </c>
      <c r="HA48" s="532"/>
      <c r="HB48" s="52">
        <f>GZ48</f>
        <v>0</v>
      </c>
      <c r="HC48" s="53">
        <f t="shared" si="47"/>
        <v>2</v>
      </c>
      <c r="HD48" s="585">
        <f t="shared" si="48"/>
        <v>0</v>
      </c>
      <c r="HE48" s="532"/>
      <c r="HF48" s="54">
        <f>(HD48*GU$1)/HC48</f>
        <v>0</v>
      </c>
      <c r="HG48" s="55"/>
      <c r="HH48" s="117"/>
      <c r="HI48" s="123"/>
      <c r="HJ48" s="117"/>
      <c r="HK48" s="118"/>
    </row>
    <row r="49" spans="1:219" ht="39" customHeight="1">
      <c r="A49" s="2"/>
      <c r="B49" s="626" t="s">
        <v>244</v>
      </c>
      <c r="C49" s="532"/>
      <c r="D49" s="658"/>
      <c r="E49" s="659"/>
      <c r="F49" s="659"/>
      <c r="G49" s="659"/>
      <c r="H49" s="659"/>
      <c r="I49" s="659"/>
      <c r="J49" s="659"/>
      <c r="K49" s="659"/>
      <c r="L49" s="659"/>
      <c r="M49" s="659"/>
      <c r="N49" s="659"/>
      <c r="O49" s="659"/>
      <c r="P49" s="659"/>
      <c r="Q49" s="659"/>
      <c r="R49" s="659"/>
      <c r="S49" s="659"/>
      <c r="T49" s="659"/>
      <c r="U49" s="659"/>
      <c r="V49" s="659"/>
      <c r="W49" s="659"/>
      <c r="X49" s="659"/>
      <c r="Y49" s="659"/>
      <c r="Z49" s="659"/>
      <c r="AA49" s="659"/>
      <c r="AB49" s="659"/>
      <c r="AC49" s="659"/>
      <c r="AD49" s="659"/>
      <c r="AE49" s="659"/>
      <c r="AF49" s="659"/>
      <c r="AG49" s="659"/>
      <c r="AH49" s="659"/>
      <c r="AI49" s="659"/>
      <c r="AJ49" s="659"/>
      <c r="AK49" s="659"/>
      <c r="AL49" s="659"/>
      <c r="AM49" s="659"/>
      <c r="AN49" s="659"/>
      <c r="AO49" s="659"/>
      <c r="AP49" s="659"/>
      <c r="AQ49" s="659"/>
      <c r="AR49" s="659"/>
      <c r="AS49" s="659"/>
      <c r="AT49" s="659"/>
      <c r="AU49" s="659"/>
      <c r="AV49" s="659"/>
      <c r="AW49" s="659"/>
      <c r="AX49" s="659"/>
      <c r="AY49" s="659"/>
      <c r="AZ49" s="659"/>
      <c r="BA49" s="659"/>
      <c r="BB49" s="659"/>
      <c r="BC49" s="659"/>
      <c r="BD49" s="659"/>
      <c r="BE49" s="659"/>
      <c r="BF49" s="659"/>
      <c r="BG49" s="659"/>
      <c r="BH49" s="659"/>
      <c r="BI49" s="659"/>
      <c r="BJ49" s="659"/>
      <c r="BK49" s="659"/>
      <c r="BL49" s="659"/>
      <c r="BM49" s="659"/>
      <c r="BN49" s="659"/>
      <c r="BO49" s="659"/>
      <c r="BP49" s="659"/>
      <c r="BQ49" s="659"/>
      <c r="BR49" s="659"/>
      <c r="BS49" s="659"/>
      <c r="BT49" s="659"/>
      <c r="BU49" s="659"/>
      <c r="BV49" s="659"/>
      <c r="BW49" s="659"/>
      <c r="BX49" s="659"/>
      <c r="BY49" s="659"/>
      <c r="BZ49" s="659"/>
      <c r="CA49" s="659"/>
      <c r="CB49" s="659"/>
      <c r="CC49" s="659"/>
      <c r="CD49" s="659"/>
      <c r="CE49" s="659"/>
      <c r="CF49" s="659"/>
      <c r="CG49" s="659"/>
      <c r="CH49" s="659"/>
      <c r="CI49" s="659"/>
      <c r="CJ49" s="659"/>
      <c r="CK49" s="659"/>
      <c r="CL49" s="659"/>
      <c r="CM49" s="659"/>
      <c r="CN49" s="659"/>
      <c r="CO49" s="659"/>
      <c r="CP49" s="659"/>
      <c r="CQ49" s="659"/>
      <c r="CR49" s="659"/>
      <c r="CS49" s="659"/>
      <c r="CT49" s="659"/>
      <c r="CU49" s="659"/>
      <c r="CV49" s="659"/>
      <c r="CW49" s="659"/>
      <c r="CX49" s="659"/>
      <c r="CY49" s="659"/>
      <c r="CZ49" s="659"/>
      <c r="DA49" s="659"/>
      <c r="DB49" s="659"/>
      <c r="DC49" s="659"/>
      <c r="DD49" s="659"/>
      <c r="DE49" s="659"/>
      <c r="DF49" s="659"/>
      <c r="DG49" s="659"/>
      <c r="DH49" s="659"/>
      <c r="DI49" s="659"/>
      <c r="DJ49" s="659"/>
      <c r="DK49" s="659"/>
      <c r="DL49" s="659"/>
      <c r="DM49" s="659"/>
      <c r="DN49" s="659"/>
      <c r="DO49" s="659"/>
      <c r="DP49" s="659"/>
      <c r="DQ49" s="659"/>
      <c r="DR49" s="659"/>
      <c r="DS49" s="659"/>
      <c r="DT49" s="659"/>
      <c r="DU49" s="659"/>
      <c r="DV49" s="659"/>
      <c r="DW49" s="659"/>
      <c r="DX49" s="659"/>
      <c r="DY49" s="659"/>
      <c r="DZ49" s="659"/>
      <c r="EA49" s="659"/>
      <c r="EB49" s="659"/>
      <c r="EC49" s="659"/>
      <c r="ED49" s="659"/>
      <c r="EE49" s="659"/>
      <c r="EF49" s="659"/>
      <c r="EG49" s="659"/>
      <c r="EH49" s="659"/>
      <c r="EI49" s="659"/>
      <c r="EJ49" s="659"/>
      <c r="EK49" s="659"/>
      <c r="EL49" s="659"/>
      <c r="EM49" s="659"/>
      <c r="EN49" s="659"/>
      <c r="EO49" s="659"/>
      <c r="EP49" s="659"/>
      <c r="EQ49" s="659"/>
      <c r="ER49" s="659"/>
      <c r="ES49" s="659"/>
      <c r="ET49" s="659"/>
      <c r="EU49" s="659"/>
      <c r="EV49" s="659"/>
      <c r="EW49" s="659"/>
      <c r="EX49" s="659"/>
      <c r="EY49" s="659"/>
      <c r="EZ49" s="659"/>
      <c r="FA49" s="659"/>
      <c r="FB49" s="659"/>
      <c r="FC49" s="659"/>
      <c r="FD49" s="659"/>
      <c r="FE49" s="659"/>
      <c r="FF49" s="659"/>
      <c r="FG49" s="659"/>
      <c r="FH49" s="659"/>
      <c r="FI49" s="659"/>
      <c r="FJ49" s="659"/>
      <c r="FK49" s="659"/>
      <c r="FL49" s="659"/>
      <c r="FM49" s="659"/>
      <c r="FN49" s="659"/>
      <c r="FO49" s="659"/>
      <c r="FP49" s="659"/>
      <c r="FQ49" s="659"/>
      <c r="FR49" s="659"/>
      <c r="FS49" s="659"/>
      <c r="FT49" s="659"/>
      <c r="FU49" s="659"/>
      <c r="FV49" s="659"/>
      <c r="FW49" s="659"/>
      <c r="FX49" s="659"/>
      <c r="FY49" s="659"/>
      <c r="FZ49" s="659"/>
      <c r="GA49" s="659"/>
      <c r="GB49" s="659"/>
      <c r="GC49" s="659"/>
      <c r="GD49" s="659"/>
      <c r="GE49" s="659"/>
      <c r="GF49" s="659"/>
      <c r="GG49" s="659"/>
      <c r="GH49" s="659"/>
      <c r="GI49" s="659"/>
      <c r="GJ49" s="659"/>
      <c r="GK49" s="659"/>
      <c r="GL49" s="659"/>
      <c r="GM49" s="659"/>
      <c r="GN49" s="659"/>
      <c r="GO49" s="659"/>
      <c r="GP49" s="659"/>
      <c r="GQ49" s="659"/>
      <c r="GR49" s="659"/>
      <c r="GS49" s="659"/>
      <c r="GT49" s="660"/>
      <c r="GU49" s="247"/>
      <c r="GV49" s="248"/>
      <c r="GW49" s="248"/>
      <c r="GX49" s="249"/>
      <c r="GY49" s="223"/>
      <c r="GZ49" s="250"/>
      <c r="HA49" s="250"/>
      <c r="HB49" s="225"/>
      <c r="HC49" s="226"/>
      <c r="HD49" s="229"/>
      <c r="HE49" s="229"/>
      <c r="HF49" s="180"/>
      <c r="HG49" s="116"/>
      <c r="HH49" s="117"/>
      <c r="HI49" s="117"/>
      <c r="HJ49" s="117"/>
      <c r="HK49" s="118"/>
    </row>
    <row r="50" spans="1:219" ht="19.5" customHeight="1">
      <c r="A50" s="2"/>
      <c r="B50" s="579" t="s">
        <v>7</v>
      </c>
      <c r="C50" s="579" t="s">
        <v>8</v>
      </c>
      <c r="D50" s="579" t="s">
        <v>9</v>
      </c>
      <c r="E50" s="579" t="s">
        <v>10</v>
      </c>
      <c r="F50" s="662" t="s">
        <v>11</v>
      </c>
      <c r="G50" s="532"/>
      <c r="H50" s="661" t="s">
        <v>12</v>
      </c>
      <c r="I50" s="536"/>
      <c r="J50" s="537"/>
      <c r="K50" s="654" t="s">
        <v>13</v>
      </c>
      <c r="L50" s="536"/>
      <c r="M50" s="536"/>
      <c r="N50" s="536"/>
      <c r="O50" s="536"/>
      <c r="P50" s="536"/>
      <c r="Q50" s="536"/>
      <c r="R50" s="536"/>
      <c r="S50" s="536"/>
      <c r="T50" s="536"/>
      <c r="U50" s="536"/>
      <c r="V50" s="536"/>
      <c r="W50" s="536"/>
      <c r="X50" s="536"/>
      <c r="Y50" s="536"/>
      <c r="Z50" s="537"/>
      <c r="AA50" s="655" t="s">
        <v>14</v>
      </c>
      <c r="AB50" s="536"/>
      <c r="AC50" s="536"/>
      <c r="AD50" s="536"/>
      <c r="AE50" s="536"/>
      <c r="AF50" s="536"/>
      <c r="AG50" s="536"/>
      <c r="AH50" s="536"/>
      <c r="AI50" s="536"/>
      <c r="AJ50" s="536"/>
      <c r="AK50" s="536"/>
      <c r="AL50" s="536"/>
      <c r="AM50" s="536"/>
      <c r="AN50" s="536"/>
      <c r="AO50" s="536"/>
      <c r="AP50" s="537"/>
      <c r="AQ50" s="653" t="s">
        <v>15</v>
      </c>
      <c r="AR50" s="536"/>
      <c r="AS50" s="536"/>
      <c r="AT50" s="536"/>
      <c r="AU50" s="536"/>
      <c r="AV50" s="536"/>
      <c r="AW50" s="536"/>
      <c r="AX50" s="536"/>
      <c r="AY50" s="536"/>
      <c r="AZ50" s="536"/>
      <c r="BA50" s="536"/>
      <c r="BB50" s="536"/>
      <c r="BC50" s="536"/>
      <c r="BD50" s="536"/>
      <c r="BE50" s="536"/>
      <c r="BF50" s="537"/>
      <c r="BG50" s="654" t="s">
        <v>16</v>
      </c>
      <c r="BH50" s="536"/>
      <c r="BI50" s="536"/>
      <c r="BJ50" s="536"/>
      <c r="BK50" s="536"/>
      <c r="BL50" s="536"/>
      <c r="BM50" s="536"/>
      <c r="BN50" s="536"/>
      <c r="BO50" s="536"/>
      <c r="BP50" s="536"/>
      <c r="BQ50" s="536"/>
      <c r="BR50" s="536"/>
      <c r="BS50" s="536"/>
      <c r="BT50" s="536"/>
      <c r="BU50" s="536"/>
      <c r="BV50" s="537"/>
      <c r="BW50" s="655" t="s">
        <v>17</v>
      </c>
      <c r="BX50" s="536"/>
      <c r="BY50" s="536"/>
      <c r="BZ50" s="536"/>
      <c r="CA50" s="536"/>
      <c r="CB50" s="536"/>
      <c r="CC50" s="536"/>
      <c r="CD50" s="536"/>
      <c r="CE50" s="536"/>
      <c r="CF50" s="536"/>
      <c r="CG50" s="536"/>
      <c r="CH50" s="536"/>
      <c r="CI50" s="536"/>
      <c r="CJ50" s="536"/>
      <c r="CK50" s="536"/>
      <c r="CL50" s="537"/>
      <c r="CM50" s="653" t="s">
        <v>18</v>
      </c>
      <c r="CN50" s="536"/>
      <c r="CO50" s="536"/>
      <c r="CP50" s="536"/>
      <c r="CQ50" s="536"/>
      <c r="CR50" s="536"/>
      <c r="CS50" s="536"/>
      <c r="CT50" s="536"/>
      <c r="CU50" s="536"/>
      <c r="CV50" s="536"/>
      <c r="CW50" s="536"/>
      <c r="CX50" s="536"/>
      <c r="CY50" s="536"/>
      <c r="CZ50" s="536"/>
      <c r="DA50" s="536"/>
      <c r="DB50" s="537"/>
      <c r="DC50" s="654" t="s">
        <v>19</v>
      </c>
      <c r="DD50" s="536"/>
      <c r="DE50" s="536"/>
      <c r="DF50" s="536"/>
      <c r="DG50" s="536"/>
      <c r="DH50" s="536"/>
      <c r="DI50" s="536"/>
      <c r="DJ50" s="536"/>
      <c r="DK50" s="536"/>
      <c r="DL50" s="536"/>
      <c r="DM50" s="536"/>
      <c r="DN50" s="536"/>
      <c r="DO50" s="536"/>
      <c r="DP50" s="536"/>
      <c r="DQ50" s="536"/>
      <c r="DR50" s="537"/>
      <c r="DS50" s="655" t="s">
        <v>20</v>
      </c>
      <c r="DT50" s="536"/>
      <c r="DU50" s="536"/>
      <c r="DV50" s="536"/>
      <c r="DW50" s="536"/>
      <c r="DX50" s="536"/>
      <c r="DY50" s="536"/>
      <c r="DZ50" s="536"/>
      <c r="EA50" s="536"/>
      <c r="EB50" s="536"/>
      <c r="EC50" s="536"/>
      <c r="ED50" s="536"/>
      <c r="EE50" s="536"/>
      <c r="EF50" s="536"/>
      <c r="EG50" s="536"/>
      <c r="EH50" s="537"/>
      <c r="EI50" s="653" t="s">
        <v>21</v>
      </c>
      <c r="EJ50" s="536"/>
      <c r="EK50" s="536"/>
      <c r="EL50" s="536"/>
      <c r="EM50" s="536"/>
      <c r="EN50" s="536"/>
      <c r="EO50" s="536"/>
      <c r="EP50" s="536"/>
      <c r="EQ50" s="536"/>
      <c r="ER50" s="536"/>
      <c r="ES50" s="536"/>
      <c r="ET50" s="536"/>
      <c r="EU50" s="536"/>
      <c r="EV50" s="536"/>
      <c r="EW50" s="536"/>
      <c r="EX50" s="537"/>
      <c r="EY50" s="654" t="s">
        <v>22</v>
      </c>
      <c r="EZ50" s="536"/>
      <c r="FA50" s="536"/>
      <c r="FB50" s="536"/>
      <c r="FC50" s="536"/>
      <c r="FD50" s="536"/>
      <c r="FE50" s="536"/>
      <c r="FF50" s="536"/>
      <c r="FG50" s="536"/>
      <c r="FH50" s="536"/>
      <c r="FI50" s="536"/>
      <c r="FJ50" s="536"/>
      <c r="FK50" s="536"/>
      <c r="FL50" s="536"/>
      <c r="FM50" s="536"/>
      <c r="FN50" s="537"/>
      <c r="FO50" s="655" t="s">
        <v>23</v>
      </c>
      <c r="FP50" s="536"/>
      <c r="FQ50" s="536"/>
      <c r="FR50" s="536"/>
      <c r="FS50" s="536"/>
      <c r="FT50" s="536"/>
      <c r="FU50" s="536"/>
      <c r="FV50" s="536"/>
      <c r="FW50" s="536"/>
      <c r="FX50" s="536"/>
      <c r="FY50" s="536"/>
      <c r="FZ50" s="536"/>
      <c r="GA50" s="536"/>
      <c r="GB50" s="536"/>
      <c r="GC50" s="536"/>
      <c r="GD50" s="537"/>
      <c r="GE50" s="653" t="s">
        <v>24</v>
      </c>
      <c r="GF50" s="536"/>
      <c r="GG50" s="536"/>
      <c r="GH50" s="536"/>
      <c r="GI50" s="536"/>
      <c r="GJ50" s="536"/>
      <c r="GK50" s="536"/>
      <c r="GL50" s="536"/>
      <c r="GM50" s="536"/>
      <c r="GN50" s="536"/>
      <c r="GO50" s="536"/>
      <c r="GP50" s="536"/>
      <c r="GQ50" s="536"/>
      <c r="GR50" s="536"/>
      <c r="GS50" s="536"/>
      <c r="GT50" s="537"/>
      <c r="GU50" s="599" t="s">
        <v>12</v>
      </c>
      <c r="GV50" s="558"/>
      <c r="GW50" s="558"/>
      <c r="GX50" s="558"/>
      <c r="GY50" s="558"/>
      <c r="GZ50" s="558"/>
      <c r="HA50" s="558"/>
      <c r="HB50" s="558"/>
      <c r="HC50" s="532"/>
      <c r="HD50" s="656" t="s">
        <v>25</v>
      </c>
      <c r="HE50" s="536"/>
      <c r="HF50" s="537"/>
      <c r="HG50" s="612"/>
      <c r="HH50" s="30"/>
      <c r="HI50" s="30"/>
      <c r="HJ50" s="30"/>
      <c r="HK50" s="118"/>
    </row>
    <row r="51" spans="1:219" ht="19.5" customHeight="1">
      <c r="A51" s="2"/>
      <c r="B51" s="546"/>
      <c r="C51" s="546"/>
      <c r="D51" s="546"/>
      <c r="E51" s="546"/>
      <c r="F51" s="579" t="s">
        <v>26</v>
      </c>
      <c r="G51" s="579" t="s">
        <v>27</v>
      </c>
      <c r="H51" s="613" t="s">
        <v>28</v>
      </c>
      <c r="I51" s="614" t="s">
        <v>29</v>
      </c>
      <c r="J51" s="611" t="s">
        <v>30</v>
      </c>
      <c r="K51" s="538"/>
      <c r="L51" s="539"/>
      <c r="M51" s="539"/>
      <c r="N51" s="539"/>
      <c r="O51" s="539"/>
      <c r="P51" s="539"/>
      <c r="Q51" s="539"/>
      <c r="R51" s="539"/>
      <c r="S51" s="539"/>
      <c r="T51" s="539"/>
      <c r="U51" s="539"/>
      <c r="V51" s="539"/>
      <c r="W51" s="539"/>
      <c r="X51" s="539"/>
      <c r="Y51" s="539"/>
      <c r="Z51" s="540"/>
      <c r="AA51" s="538"/>
      <c r="AB51" s="539"/>
      <c r="AC51" s="539"/>
      <c r="AD51" s="539"/>
      <c r="AE51" s="539"/>
      <c r="AF51" s="539"/>
      <c r="AG51" s="539"/>
      <c r="AH51" s="539"/>
      <c r="AI51" s="539"/>
      <c r="AJ51" s="539"/>
      <c r="AK51" s="539"/>
      <c r="AL51" s="539"/>
      <c r="AM51" s="539"/>
      <c r="AN51" s="539"/>
      <c r="AO51" s="539"/>
      <c r="AP51" s="540"/>
      <c r="AQ51" s="538"/>
      <c r="AR51" s="539"/>
      <c r="AS51" s="539"/>
      <c r="AT51" s="539"/>
      <c r="AU51" s="539"/>
      <c r="AV51" s="539"/>
      <c r="AW51" s="539"/>
      <c r="AX51" s="539"/>
      <c r="AY51" s="539"/>
      <c r="AZ51" s="539"/>
      <c r="BA51" s="539"/>
      <c r="BB51" s="539"/>
      <c r="BC51" s="539"/>
      <c r="BD51" s="539"/>
      <c r="BE51" s="539"/>
      <c r="BF51" s="540"/>
      <c r="BG51" s="538"/>
      <c r="BH51" s="539"/>
      <c r="BI51" s="539"/>
      <c r="BJ51" s="539"/>
      <c r="BK51" s="539"/>
      <c r="BL51" s="539"/>
      <c r="BM51" s="539"/>
      <c r="BN51" s="539"/>
      <c r="BO51" s="539"/>
      <c r="BP51" s="539"/>
      <c r="BQ51" s="539"/>
      <c r="BR51" s="539"/>
      <c r="BS51" s="539"/>
      <c r="BT51" s="539"/>
      <c r="BU51" s="539"/>
      <c r="BV51" s="540"/>
      <c r="BW51" s="538"/>
      <c r="BX51" s="539"/>
      <c r="BY51" s="539"/>
      <c r="BZ51" s="539"/>
      <c r="CA51" s="539"/>
      <c r="CB51" s="539"/>
      <c r="CC51" s="539"/>
      <c r="CD51" s="539"/>
      <c r="CE51" s="539"/>
      <c r="CF51" s="539"/>
      <c r="CG51" s="539"/>
      <c r="CH51" s="539"/>
      <c r="CI51" s="539"/>
      <c r="CJ51" s="539"/>
      <c r="CK51" s="539"/>
      <c r="CL51" s="540"/>
      <c r="CM51" s="538"/>
      <c r="CN51" s="539"/>
      <c r="CO51" s="539"/>
      <c r="CP51" s="539"/>
      <c r="CQ51" s="539"/>
      <c r="CR51" s="539"/>
      <c r="CS51" s="539"/>
      <c r="CT51" s="539"/>
      <c r="CU51" s="539"/>
      <c r="CV51" s="539"/>
      <c r="CW51" s="539"/>
      <c r="CX51" s="539"/>
      <c r="CY51" s="539"/>
      <c r="CZ51" s="539"/>
      <c r="DA51" s="539"/>
      <c r="DB51" s="540"/>
      <c r="DC51" s="538"/>
      <c r="DD51" s="539"/>
      <c r="DE51" s="539"/>
      <c r="DF51" s="539"/>
      <c r="DG51" s="539"/>
      <c r="DH51" s="539"/>
      <c r="DI51" s="539"/>
      <c r="DJ51" s="539"/>
      <c r="DK51" s="539"/>
      <c r="DL51" s="539"/>
      <c r="DM51" s="539"/>
      <c r="DN51" s="539"/>
      <c r="DO51" s="539"/>
      <c r="DP51" s="539"/>
      <c r="DQ51" s="539"/>
      <c r="DR51" s="540"/>
      <c r="DS51" s="538"/>
      <c r="DT51" s="539"/>
      <c r="DU51" s="539"/>
      <c r="DV51" s="539"/>
      <c r="DW51" s="539"/>
      <c r="DX51" s="539"/>
      <c r="DY51" s="539"/>
      <c r="DZ51" s="539"/>
      <c r="EA51" s="539"/>
      <c r="EB51" s="539"/>
      <c r="EC51" s="539"/>
      <c r="ED51" s="539"/>
      <c r="EE51" s="539"/>
      <c r="EF51" s="539"/>
      <c r="EG51" s="539"/>
      <c r="EH51" s="540"/>
      <c r="EI51" s="538"/>
      <c r="EJ51" s="539"/>
      <c r="EK51" s="539"/>
      <c r="EL51" s="539"/>
      <c r="EM51" s="539"/>
      <c r="EN51" s="539"/>
      <c r="EO51" s="539"/>
      <c r="EP51" s="539"/>
      <c r="EQ51" s="539"/>
      <c r="ER51" s="539"/>
      <c r="ES51" s="539"/>
      <c r="ET51" s="539"/>
      <c r="EU51" s="539"/>
      <c r="EV51" s="539"/>
      <c r="EW51" s="539"/>
      <c r="EX51" s="540"/>
      <c r="EY51" s="538"/>
      <c r="EZ51" s="539"/>
      <c r="FA51" s="539"/>
      <c r="FB51" s="539"/>
      <c r="FC51" s="539"/>
      <c r="FD51" s="539"/>
      <c r="FE51" s="539"/>
      <c r="FF51" s="539"/>
      <c r="FG51" s="539"/>
      <c r="FH51" s="539"/>
      <c r="FI51" s="539"/>
      <c r="FJ51" s="539"/>
      <c r="FK51" s="539"/>
      <c r="FL51" s="539"/>
      <c r="FM51" s="539"/>
      <c r="FN51" s="540"/>
      <c r="FO51" s="538"/>
      <c r="FP51" s="539"/>
      <c r="FQ51" s="539"/>
      <c r="FR51" s="539"/>
      <c r="FS51" s="539"/>
      <c r="FT51" s="539"/>
      <c r="FU51" s="539"/>
      <c r="FV51" s="539"/>
      <c r="FW51" s="539"/>
      <c r="FX51" s="539"/>
      <c r="FY51" s="539"/>
      <c r="FZ51" s="539"/>
      <c r="GA51" s="539"/>
      <c r="GB51" s="539"/>
      <c r="GC51" s="539"/>
      <c r="GD51" s="540"/>
      <c r="GE51" s="538"/>
      <c r="GF51" s="539"/>
      <c r="GG51" s="539"/>
      <c r="GH51" s="539"/>
      <c r="GI51" s="539"/>
      <c r="GJ51" s="539"/>
      <c r="GK51" s="539"/>
      <c r="GL51" s="539"/>
      <c r="GM51" s="539"/>
      <c r="GN51" s="539"/>
      <c r="GO51" s="539"/>
      <c r="GP51" s="539"/>
      <c r="GQ51" s="539"/>
      <c r="GR51" s="539"/>
      <c r="GS51" s="539"/>
      <c r="GT51" s="540"/>
      <c r="GU51" s="604" t="s">
        <v>31</v>
      </c>
      <c r="GV51" s="609" t="s">
        <v>32</v>
      </c>
      <c r="GW51" s="536"/>
      <c r="GX51" s="537"/>
      <c r="GY51" s="632" t="s">
        <v>33</v>
      </c>
      <c r="GZ51" s="606" t="s">
        <v>34</v>
      </c>
      <c r="HA51" s="536"/>
      <c r="HB51" s="537"/>
      <c r="HC51" s="646" t="s">
        <v>30</v>
      </c>
      <c r="HD51" s="538"/>
      <c r="HE51" s="539"/>
      <c r="HF51" s="540"/>
      <c r="HG51" s="546"/>
      <c r="HH51" s="589" t="s">
        <v>35</v>
      </c>
      <c r="HI51" s="589" t="s">
        <v>36</v>
      </c>
      <c r="HJ51" s="589" t="s">
        <v>37</v>
      </c>
      <c r="HK51" s="589" t="s">
        <v>38</v>
      </c>
    </row>
    <row r="52" spans="1:219" ht="19.5" customHeight="1">
      <c r="A52" s="2"/>
      <c r="B52" s="546"/>
      <c r="C52" s="546"/>
      <c r="D52" s="546"/>
      <c r="E52" s="546"/>
      <c r="F52" s="546"/>
      <c r="G52" s="546"/>
      <c r="H52" s="546"/>
      <c r="I52" s="546"/>
      <c r="J52" s="546"/>
      <c r="K52" s="541"/>
      <c r="L52" s="542"/>
      <c r="M52" s="542"/>
      <c r="N52" s="542"/>
      <c r="O52" s="542"/>
      <c r="P52" s="542"/>
      <c r="Q52" s="542"/>
      <c r="R52" s="542"/>
      <c r="S52" s="542"/>
      <c r="T52" s="542"/>
      <c r="U52" s="542"/>
      <c r="V52" s="542"/>
      <c r="W52" s="542"/>
      <c r="X52" s="542"/>
      <c r="Y52" s="542"/>
      <c r="Z52" s="543"/>
      <c r="AA52" s="541"/>
      <c r="AB52" s="542"/>
      <c r="AC52" s="542"/>
      <c r="AD52" s="542"/>
      <c r="AE52" s="542"/>
      <c r="AF52" s="542"/>
      <c r="AG52" s="542"/>
      <c r="AH52" s="542"/>
      <c r="AI52" s="542"/>
      <c r="AJ52" s="542"/>
      <c r="AK52" s="542"/>
      <c r="AL52" s="542"/>
      <c r="AM52" s="542"/>
      <c r="AN52" s="542"/>
      <c r="AO52" s="542"/>
      <c r="AP52" s="543"/>
      <c r="AQ52" s="541"/>
      <c r="AR52" s="542"/>
      <c r="AS52" s="542"/>
      <c r="AT52" s="542"/>
      <c r="AU52" s="542"/>
      <c r="AV52" s="542"/>
      <c r="AW52" s="542"/>
      <c r="AX52" s="542"/>
      <c r="AY52" s="542"/>
      <c r="AZ52" s="542"/>
      <c r="BA52" s="542"/>
      <c r="BB52" s="542"/>
      <c r="BC52" s="542"/>
      <c r="BD52" s="542"/>
      <c r="BE52" s="542"/>
      <c r="BF52" s="543"/>
      <c r="BG52" s="541"/>
      <c r="BH52" s="542"/>
      <c r="BI52" s="542"/>
      <c r="BJ52" s="542"/>
      <c r="BK52" s="542"/>
      <c r="BL52" s="542"/>
      <c r="BM52" s="542"/>
      <c r="BN52" s="542"/>
      <c r="BO52" s="542"/>
      <c r="BP52" s="542"/>
      <c r="BQ52" s="542"/>
      <c r="BR52" s="542"/>
      <c r="BS52" s="542"/>
      <c r="BT52" s="542"/>
      <c r="BU52" s="542"/>
      <c r="BV52" s="543"/>
      <c r="BW52" s="541"/>
      <c r="BX52" s="542"/>
      <c r="BY52" s="542"/>
      <c r="BZ52" s="542"/>
      <c r="CA52" s="542"/>
      <c r="CB52" s="542"/>
      <c r="CC52" s="542"/>
      <c r="CD52" s="542"/>
      <c r="CE52" s="542"/>
      <c r="CF52" s="542"/>
      <c r="CG52" s="542"/>
      <c r="CH52" s="542"/>
      <c r="CI52" s="542"/>
      <c r="CJ52" s="542"/>
      <c r="CK52" s="542"/>
      <c r="CL52" s="543"/>
      <c r="CM52" s="541"/>
      <c r="CN52" s="542"/>
      <c r="CO52" s="542"/>
      <c r="CP52" s="542"/>
      <c r="CQ52" s="542"/>
      <c r="CR52" s="542"/>
      <c r="CS52" s="542"/>
      <c r="CT52" s="542"/>
      <c r="CU52" s="542"/>
      <c r="CV52" s="542"/>
      <c r="CW52" s="542"/>
      <c r="CX52" s="542"/>
      <c r="CY52" s="542"/>
      <c r="CZ52" s="542"/>
      <c r="DA52" s="542"/>
      <c r="DB52" s="543"/>
      <c r="DC52" s="541"/>
      <c r="DD52" s="542"/>
      <c r="DE52" s="542"/>
      <c r="DF52" s="542"/>
      <c r="DG52" s="542"/>
      <c r="DH52" s="542"/>
      <c r="DI52" s="542"/>
      <c r="DJ52" s="542"/>
      <c r="DK52" s="542"/>
      <c r="DL52" s="542"/>
      <c r="DM52" s="542"/>
      <c r="DN52" s="542"/>
      <c r="DO52" s="542"/>
      <c r="DP52" s="542"/>
      <c r="DQ52" s="542"/>
      <c r="DR52" s="543"/>
      <c r="DS52" s="541"/>
      <c r="DT52" s="542"/>
      <c r="DU52" s="542"/>
      <c r="DV52" s="542"/>
      <c r="DW52" s="542"/>
      <c r="DX52" s="542"/>
      <c r="DY52" s="542"/>
      <c r="DZ52" s="542"/>
      <c r="EA52" s="542"/>
      <c r="EB52" s="542"/>
      <c r="EC52" s="542"/>
      <c r="ED52" s="542"/>
      <c r="EE52" s="542"/>
      <c r="EF52" s="542"/>
      <c r="EG52" s="542"/>
      <c r="EH52" s="543"/>
      <c r="EI52" s="541"/>
      <c r="EJ52" s="542"/>
      <c r="EK52" s="542"/>
      <c r="EL52" s="542"/>
      <c r="EM52" s="542"/>
      <c r="EN52" s="542"/>
      <c r="EO52" s="542"/>
      <c r="EP52" s="542"/>
      <c r="EQ52" s="542"/>
      <c r="ER52" s="542"/>
      <c r="ES52" s="542"/>
      <c r="ET52" s="542"/>
      <c r="EU52" s="542"/>
      <c r="EV52" s="542"/>
      <c r="EW52" s="542"/>
      <c r="EX52" s="543"/>
      <c r="EY52" s="541"/>
      <c r="EZ52" s="542"/>
      <c r="FA52" s="542"/>
      <c r="FB52" s="542"/>
      <c r="FC52" s="542"/>
      <c r="FD52" s="542"/>
      <c r="FE52" s="542"/>
      <c r="FF52" s="542"/>
      <c r="FG52" s="542"/>
      <c r="FH52" s="542"/>
      <c r="FI52" s="542"/>
      <c r="FJ52" s="542"/>
      <c r="FK52" s="542"/>
      <c r="FL52" s="542"/>
      <c r="FM52" s="542"/>
      <c r="FN52" s="543"/>
      <c r="FO52" s="541"/>
      <c r="FP52" s="542"/>
      <c r="FQ52" s="542"/>
      <c r="FR52" s="542"/>
      <c r="FS52" s="542"/>
      <c r="FT52" s="542"/>
      <c r="FU52" s="542"/>
      <c r="FV52" s="542"/>
      <c r="FW52" s="542"/>
      <c r="FX52" s="542"/>
      <c r="FY52" s="542"/>
      <c r="FZ52" s="542"/>
      <c r="GA52" s="542"/>
      <c r="GB52" s="542"/>
      <c r="GC52" s="542"/>
      <c r="GD52" s="543"/>
      <c r="GE52" s="541"/>
      <c r="GF52" s="542"/>
      <c r="GG52" s="542"/>
      <c r="GH52" s="542"/>
      <c r="GI52" s="542"/>
      <c r="GJ52" s="542"/>
      <c r="GK52" s="542"/>
      <c r="GL52" s="542"/>
      <c r="GM52" s="542"/>
      <c r="GN52" s="542"/>
      <c r="GO52" s="542"/>
      <c r="GP52" s="542"/>
      <c r="GQ52" s="542"/>
      <c r="GR52" s="542"/>
      <c r="GS52" s="542"/>
      <c r="GT52" s="543"/>
      <c r="GU52" s="546"/>
      <c r="GV52" s="538"/>
      <c r="GW52" s="539"/>
      <c r="GX52" s="540"/>
      <c r="GY52" s="546"/>
      <c r="GZ52" s="538"/>
      <c r="HA52" s="539"/>
      <c r="HB52" s="540"/>
      <c r="HC52" s="546"/>
      <c r="HD52" s="538"/>
      <c r="HE52" s="539"/>
      <c r="HF52" s="540"/>
      <c r="HG52" s="546"/>
      <c r="HH52" s="546"/>
      <c r="HI52" s="546"/>
      <c r="HJ52" s="546"/>
      <c r="HK52" s="546"/>
    </row>
    <row r="53" spans="1:219" ht="19.5" customHeight="1">
      <c r="A53" s="2"/>
      <c r="B53" s="546"/>
      <c r="C53" s="546"/>
      <c r="D53" s="546"/>
      <c r="E53" s="546"/>
      <c r="F53" s="546"/>
      <c r="G53" s="546"/>
      <c r="H53" s="550"/>
      <c r="I53" s="550"/>
      <c r="J53" s="546"/>
      <c r="K53" s="651" t="s">
        <v>39</v>
      </c>
      <c r="L53" s="532"/>
      <c r="M53" s="651" t="s">
        <v>40</v>
      </c>
      <c r="N53" s="532"/>
      <c r="O53" s="651" t="s">
        <v>41</v>
      </c>
      <c r="P53" s="532"/>
      <c r="Q53" s="651" t="s">
        <v>42</v>
      </c>
      <c r="R53" s="532"/>
      <c r="S53" s="651" t="s">
        <v>43</v>
      </c>
      <c r="T53" s="532"/>
      <c r="U53" s="651" t="s">
        <v>44</v>
      </c>
      <c r="V53" s="532"/>
      <c r="W53" s="651" t="s">
        <v>45</v>
      </c>
      <c r="X53" s="532"/>
      <c r="Y53" s="651" t="s">
        <v>46</v>
      </c>
      <c r="Z53" s="532"/>
      <c r="AA53" s="652" t="s">
        <v>39</v>
      </c>
      <c r="AB53" s="532"/>
      <c r="AC53" s="652" t="s">
        <v>40</v>
      </c>
      <c r="AD53" s="532"/>
      <c r="AE53" s="652" t="s">
        <v>41</v>
      </c>
      <c r="AF53" s="532"/>
      <c r="AG53" s="652" t="s">
        <v>42</v>
      </c>
      <c r="AH53" s="532"/>
      <c r="AI53" s="652" t="s">
        <v>43</v>
      </c>
      <c r="AJ53" s="532"/>
      <c r="AK53" s="652" t="s">
        <v>44</v>
      </c>
      <c r="AL53" s="532"/>
      <c r="AM53" s="652" t="s">
        <v>45</v>
      </c>
      <c r="AN53" s="532"/>
      <c r="AO53" s="652" t="s">
        <v>46</v>
      </c>
      <c r="AP53" s="532"/>
      <c r="AQ53" s="650" t="s">
        <v>39</v>
      </c>
      <c r="AR53" s="532"/>
      <c r="AS53" s="650" t="s">
        <v>40</v>
      </c>
      <c r="AT53" s="532"/>
      <c r="AU53" s="650" t="s">
        <v>41</v>
      </c>
      <c r="AV53" s="532"/>
      <c r="AW53" s="650" t="s">
        <v>42</v>
      </c>
      <c r="AX53" s="532"/>
      <c r="AY53" s="650" t="s">
        <v>43</v>
      </c>
      <c r="AZ53" s="532"/>
      <c r="BA53" s="650" t="s">
        <v>44</v>
      </c>
      <c r="BB53" s="532"/>
      <c r="BC53" s="650" t="s">
        <v>45</v>
      </c>
      <c r="BD53" s="532"/>
      <c r="BE53" s="650" t="s">
        <v>46</v>
      </c>
      <c r="BF53" s="532"/>
      <c r="BG53" s="651" t="s">
        <v>39</v>
      </c>
      <c r="BH53" s="532"/>
      <c r="BI53" s="651" t="s">
        <v>40</v>
      </c>
      <c r="BJ53" s="532"/>
      <c r="BK53" s="651" t="s">
        <v>41</v>
      </c>
      <c r="BL53" s="532"/>
      <c r="BM53" s="651" t="s">
        <v>42</v>
      </c>
      <c r="BN53" s="532"/>
      <c r="BO53" s="651" t="s">
        <v>43</v>
      </c>
      <c r="BP53" s="532"/>
      <c r="BQ53" s="651" t="s">
        <v>44</v>
      </c>
      <c r="BR53" s="532"/>
      <c r="BS53" s="651" t="s">
        <v>45</v>
      </c>
      <c r="BT53" s="532"/>
      <c r="BU53" s="651" t="s">
        <v>46</v>
      </c>
      <c r="BV53" s="532"/>
      <c r="BW53" s="652" t="s">
        <v>39</v>
      </c>
      <c r="BX53" s="532"/>
      <c r="BY53" s="652" t="s">
        <v>40</v>
      </c>
      <c r="BZ53" s="532"/>
      <c r="CA53" s="652" t="s">
        <v>41</v>
      </c>
      <c r="CB53" s="532"/>
      <c r="CC53" s="652" t="s">
        <v>42</v>
      </c>
      <c r="CD53" s="532"/>
      <c r="CE53" s="652" t="s">
        <v>43</v>
      </c>
      <c r="CF53" s="532"/>
      <c r="CG53" s="652" t="s">
        <v>44</v>
      </c>
      <c r="CH53" s="532"/>
      <c r="CI53" s="652" t="s">
        <v>45</v>
      </c>
      <c r="CJ53" s="532"/>
      <c r="CK53" s="652" t="s">
        <v>46</v>
      </c>
      <c r="CL53" s="532"/>
      <c r="CM53" s="650" t="s">
        <v>39</v>
      </c>
      <c r="CN53" s="532"/>
      <c r="CO53" s="650" t="s">
        <v>40</v>
      </c>
      <c r="CP53" s="532"/>
      <c r="CQ53" s="650" t="s">
        <v>41</v>
      </c>
      <c r="CR53" s="532"/>
      <c r="CS53" s="650" t="s">
        <v>42</v>
      </c>
      <c r="CT53" s="532"/>
      <c r="CU53" s="650" t="s">
        <v>43</v>
      </c>
      <c r="CV53" s="532"/>
      <c r="CW53" s="650" t="s">
        <v>44</v>
      </c>
      <c r="CX53" s="532"/>
      <c r="CY53" s="650" t="s">
        <v>45</v>
      </c>
      <c r="CZ53" s="532"/>
      <c r="DA53" s="650" t="s">
        <v>46</v>
      </c>
      <c r="DB53" s="532"/>
      <c r="DC53" s="651" t="s">
        <v>39</v>
      </c>
      <c r="DD53" s="532"/>
      <c r="DE53" s="651" t="s">
        <v>40</v>
      </c>
      <c r="DF53" s="532"/>
      <c r="DG53" s="651" t="s">
        <v>41</v>
      </c>
      <c r="DH53" s="532"/>
      <c r="DI53" s="651" t="s">
        <v>42</v>
      </c>
      <c r="DJ53" s="532"/>
      <c r="DK53" s="651" t="s">
        <v>43</v>
      </c>
      <c r="DL53" s="532"/>
      <c r="DM53" s="651" t="s">
        <v>44</v>
      </c>
      <c r="DN53" s="532"/>
      <c r="DO53" s="651" t="s">
        <v>45</v>
      </c>
      <c r="DP53" s="532"/>
      <c r="DQ53" s="651" t="s">
        <v>46</v>
      </c>
      <c r="DR53" s="532"/>
      <c r="DS53" s="652" t="s">
        <v>39</v>
      </c>
      <c r="DT53" s="532"/>
      <c r="DU53" s="652" t="s">
        <v>40</v>
      </c>
      <c r="DV53" s="532"/>
      <c r="DW53" s="652" t="s">
        <v>41</v>
      </c>
      <c r="DX53" s="532"/>
      <c r="DY53" s="652" t="s">
        <v>42</v>
      </c>
      <c r="DZ53" s="532"/>
      <c r="EA53" s="652" t="s">
        <v>43</v>
      </c>
      <c r="EB53" s="532"/>
      <c r="EC53" s="652" t="s">
        <v>44</v>
      </c>
      <c r="ED53" s="532"/>
      <c r="EE53" s="652" t="s">
        <v>45</v>
      </c>
      <c r="EF53" s="532"/>
      <c r="EG53" s="652" t="s">
        <v>46</v>
      </c>
      <c r="EH53" s="532"/>
      <c r="EI53" s="650" t="s">
        <v>39</v>
      </c>
      <c r="EJ53" s="532"/>
      <c r="EK53" s="650" t="s">
        <v>40</v>
      </c>
      <c r="EL53" s="532"/>
      <c r="EM53" s="650" t="s">
        <v>41</v>
      </c>
      <c r="EN53" s="532"/>
      <c r="EO53" s="650" t="s">
        <v>42</v>
      </c>
      <c r="EP53" s="532"/>
      <c r="EQ53" s="650" t="s">
        <v>43</v>
      </c>
      <c r="ER53" s="532"/>
      <c r="ES53" s="650" t="s">
        <v>44</v>
      </c>
      <c r="ET53" s="532"/>
      <c r="EU53" s="650" t="s">
        <v>45</v>
      </c>
      <c r="EV53" s="532"/>
      <c r="EW53" s="650" t="s">
        <v>46</v>
      </c>
      <c r="EX53" s="532"/>
      <c r="EY53" s="651" t="s">
        <v>39</v>
      </c>
      <c r="EZ53" s="532"/>
      <c r="FA53" s="651" t="s">
        <v>40</v>
      </c>
      <c r="FB53" s="532"/>
      <c r="FC53" s="651" t="s">
        <v>41</v>
      </c>
      <c r="FD53" s="532"/>
      <c r="FE53" s="651" t="s">
        <v>42</v>
      </c>
      <c r="FF53" s="532"/>
      <c r="FG53" s="651" t="s">
        <v>43</v>
      </c>
      <c r="FH53" s="532"/>
      <c r="FI53" s="651" t="s">
        <v>44</v>
      </c>
      <c r="FJ53" s="532"/>
      <c r="FK53" s="651" t="s">
        <v>45</v>
      </c>
      <c r="FL53" s="532"/>
      <c r="FM53" s="651" t="s">
        <v>46</v>
      </c>
      <c r="FN53" s="532"/>
      <c r="FO53" s="652" t="s">
        <v>39</v>
      </c>
      <c r="FP53" s="532"/>
      <c r="FQ53" s="652" t="s">
        <v>40</v>
      </c>
      <c r="FR53" s="532"/>
      <c r="FS53" s="652" t="s">
        <v>41</v>
      </c>
      <c r="FT53" s="532"/>
      <c r="FU53" s="652" t="s">
        <v>42</v>
      </c>
      <c r="FV53" s="532"/>
      <c r="FW53" s="652" t="s">
        <v>43</v>
      </c>
      <c r="FX53" s="532"/>
      <c r="FY53" s="652" t="s">
        <v>44</v>
      </c>
      <c r="FZ53" s="532"/>
      <c r="GA53" s="652" t="s">
        <v>45</v>
      </c>
      <c r="GB53" s="532"/>
      <c r="GC53" s="652" t="s">
        <v>46</v>
      </c>
      <c r="GD53" s="532"/>
      <c r="GE53" s="650" t="s">
        <v>39</v>
      </c>
      <c r="GF53" s="532"/>
      <c r="GG53" s="650" t="s">
        <v>40</v>
      </c>
      <c r="GH53" s="532"/>
      <c r="GI53" s="650" t="s">
        <v>41</v>
      </c>
      <c r="GJ53" s="532"/>
      <c r="GK53" s="650" t="s">
        <v>42</v>
      </c>
      <c r="GL53" s="532"/>
      <c r="GM53" s="650" t="s">
        <v>43</v>
      </c>
      <c r="GN53" s="532"/>
      <c r="GO53" s="650" t="s">
        <v>44</v>
      </c>
      <c r="GP53" s="532"/>
      <c r="GQ53" s="650" t="s">
        <v>45</v>
      </c>
      <c r="GR53" s="532"/>
      <c r="GS53" s="650" t="s">
        <v>46</v>
      </c>
      <c r="GT53" s="532"/>
      <c r="GU53" s="550"/>
      <c r="GV53" s="541"/>
      <c r="GW53" s="542"/>
      <c r="GX53" s="543"/>
      <c r="GY53" s="550"/>
      <c r="GZ53" s="541"/>
      <c r="HA53" s="542"/>
      <c r="HB53" s="543"/>
      <c r="HC53" s="546"/>
      <c r="HD53" s="541"/>
      <c r="HE53" s="542"/>
      <c r="HF53" s="543"/>
      <c r="HG53" s="546"/>
      <c r="HH53" s="546"/>
      <c r="HI53" s="546"/>
      <c r="HJ53" s="546"/>
      <c r="HK53" s="546"/>
    </row>
    <row r="54" spans="1:219" ht="19.5" customHeight="1">
      <c r="A54" s="2"/>
      <c r="B54" s="550"/>
      <c r="C54" s="550"/>
      <c r="D54" s="550"/>
      <c r="E54" s="550"/>
      <c r="F54" s="550"/>
      <c r="G54" s="550"/>
      <c r="H54" s="148" t="s">
        <v>47</v>
      </c>
      <c r="I54" s="149" t="s">
        <v>47</v>
      </c>
      <c r="J54" s="550"/>
      <c r="K54" s="210" t="s">
        <v>48</v>
      </c>
      <c r="L54" s="210" t="s">
        <v>49</v>
      </c>
      <c r="M54" s="210" t="s">
        <v>48</v>
      </c>
      <c r="N54" s="210" t="s">
        <v>49</v>
      </c>
      <c r="O54" s="210" t="s">
        <v>48</v>
      </c>
      <c r="P54" s="210" t="s">
        <v>49</v>
      </c>
      <c r="Q54" s="210" t="s">
        <v>48</v>
      </c>
      <c r="R54" s="210" t="s">
        <v>49</v>
      </c>
      <c r="S54" s="210" t="s">
        <v>48</v>
      </c>
      <c r="T54" s="210" t="s">
        <v>49</v>
      </c>
      <c r="U54" s="210" t="s">
        <v>48</v>
      </c>
      <c r="V54" s="210" t="s">
        <v>49</v>
      </c>
      <c r="W54" s="210" t="s">
        <v>48</v>
      </c>
      <c r="X54" s="210" t="s">
        <v>49</v>
      </c>
      <c r="Y54" s="210" t="s">
        <v>48</v>
      </c>
      <c r="Z54" s="210" t="s">
        <v>49</v>
      </c>
      <c r="AA54" s="210" t="s">
        <v>48</v>
      </c>
      <c r="AB54" s="210" t="s">
        <v>49</v>
      </c>
      <c r="AC54" s="210" t="s">
        <v>48</v>
      </c>
      <c r="AD54" s="210" t="s">
        <v>49</v>
      </c>
      <c r="AE54" s="210" t="s">
        <v>48</v>
      </c>
      <c r="AF54" s="210" t="s">
        <v>49</v>
      </c>
      <c r="AG54" s="210" t="s">
        <v>48</v>
      </c>
      <c r="AH54" s="210" t="s">
        <v>49</v>
      </c>
      <c r="AI54" s="210" t="s">
        <v>48</v>
      </c>
      <c r="AJ54" s="210" t="s">
        <v>49</v>
      </c>
      <c r="AK54" s="210" t="s">
        <v>48</v>
      </c>
      <c r="AL54" s="210" t="s">
        <v>49</v>
      </c>
      <c r="AM54" s="210" t="s">
        <v>48</v>
      </c>
      <c r="AN54" s="210" t="s">
        <v>49</v>
      </c>
      <c r="AO54" s="210" t="s">
        <v>48</v>
      </c>
      <c r="AP54" s="210" t="s">
        <v>49</v>
      </c>
      <c r="AQ54" s="210" t="s">
        <v>48</v>
      </c>
      <c r="AR54" s="210" t="s">
        <v>49</v>
      </c>
      <c r="AS54" s="210" t="s">
        <v>48</v>
      </c>
      <c r="AT54" s="210" t="s">
        <v>49</v>
      </c>
      <c r="AU54" s="210" t="s">
        <v>48</v>
      </c>
      <c r="AV54" s="210" t="s">
        <v>49</v>
      </c>
      <c r="AW54" s="210" t="s">
        <v>48</v>
      </c>
      <c r="AX54" s="210" t="s">
        <v>49</v>
      </c>
      <c r="AY54" s="210" t="s">
        <v>48</v>
      </c>
      <c r="AZ54" s="210" t="s">
        <v>49</v>
      </c>
      <c r="BA54" s="210" t="s">
        <v>48</v>
      </c>
      <c r="BB54" s="210" t="s">
        <v>49</v>
      </c>
      <c r="BC54" s="210" t="s">
        <v>48</v>
      </c>
      <c r="BD54" s="210" t="s">
        <v>49</v>
      </c>
      <c r="BE54" s="210" t="s">
        <v>48</v>
      </c>
      <c r="BF54" s="210" t="s">
        <v>49</v>
      </c>
      <c r="BG54" s="210" t="s">
        <v>48</v>
      </c>
      <c r="BH54" s="210" t="s">
        <v>49</v>
      </c>
      <c r="BI54" s="210" t="s">
        <v>48</v>
      </c>
      <c r="BJ54" s="210" t="s">
        <v>49</v>
      </c>
      <c r="BK54" s="210" t="s">
        <v>48</v>
      </c>
      <c r="BL54" s="210" t="s">
        <v>49</v>
      </c>
      <c r="BM54" s="210" t="s">
        <v>48</v>
      </c>
      <c r="BN54" s="210" t="s">
        <v>49</v>
      </c>
      <c r="BO54" s="210" t="s">
        <v>48</v>
      </c>
      <c r="BP54" s="210" t="s">
        <v>49</v>
      </c>
      <c r="BQ54" s="210" t="s">
        <v>48</v>
      </c>
      <c r="BR54" s="210" t="s">
        <v>49</v>
      </c>
      <c r="BS54" s="210" t="s">
        <v>48</v>
      </c>
      <c r="BT54" s="210" t="s">
        <v>49</v>
      </c>
      <c r="BU54" s="210" t="s">
        <v>48</v>
      </c>
      <c r="BV54" s="210" t="s">
        <v>49</v>
      </c>
      <c r="BW54" s="210" t="s">
        <v>48</v>
      </c>
      <c r="BX54" s="210" t="s">
        <v>49</v>
      </c>
      <c r="BY54" s="210" t="s">
        <v>48</v>
      </c>
      <c r="BZ54" s="210" t="s">
        <v>49</v>
      </c>
      <c r="CA54" s="210" t="s">
        <v>48</v>
      </c>
      <c r="CB54" s="210" t="s">
        <v>49</v>
      </c>
      <c r="CC54" s="210" t="s">
        <v>48</v>
      </c>
      <c r="CD54" s="210" t="s">
        <v>49</v>
      </c>
      <c r="CE54" s="210" t="s">
        <v>48</v>
      </c>
      <c r="CF54" s="210" t="s">
        <v>49</v>
      </c>
      <c r="CG54" s="210" t="s">
        <v>48</v>
      </c>
      <c r="CH54" s="210" t="s">
        <v>49</v>
      </c>
      <c r="CI54" s="210" t="s">
        <v>48</v>
      </c>
      <c r="CJ54" s="210" t="s">
        <v>49</v>
      </c>
      <c r="CK54" s="210" t="s">
        <v>48</v>
      </c>
      <c r="CL54" s="210" t="s">
        <v>49</v>
      </c>
      <c r="CM54" s="210" t="s">
        <v>48</v>
      </c>
      <c r="CN54" s="210" t="s">
        <v>49</v>
      </c>
      <c r="CO54" s="210" t="s">
        <v>48</v>
      </c>
      <c r="CP54" s="210" t="s">
        <v>49</v>
      </c>
      <c r="CQ54" s="210" t="s">
        <v>48</v>
      </c>
      <c r="CR54" s="210" t="s">
        <v>49</v>
      </c>
      <c r="CS54" s="210" t="s">
        <v>48</v>
      </c>
      <c r="CT54" s="210" t="s">
        <v>49</v>
      </c>
      <c r="CU54" s="210" t="s">
        <v>48</v>
      </c>
      <c r="CV54" s="210" t="s">
        <v>49</v>
      </c>
      <c r="CW54" s="210" t="s">
        <v>48</v>
      </c>
      <c r="CX54" s="210" t="s">
        <v>49</v>
      </c>
      <c r="CY54" s="210" t="s">
        <v>48</v>
      </c>
      <c r="CZ54" s="210" t="s">
        <v>49</v>
      </c>
      <c r="DA54" s="210" t="s">
        <v>48</v>
      </c>
      <c r="DB54" s="210" t="s">
        <v>49</v>
      </c>
      <c r="DC54" s="210" t="s">
        <v>48</v>
      </c>
      <c r="DD54" s="210" t="s">
        <v>49</v>
      </c>
      <c r="DE54" s="210" t="s">
        <v>48</v>
      </c>
      <c r="DF54" s="210" t="s">
        <v>49</v>
      </c>
      <c r="DG54" s="210" t="s">
        <v>48</v>
      </c>
      <c r="DH54" s="210" t="s">
        <v>49</v>
      </c>
      <c r="DI54" s="210" t="s">
        <v>48</v>
      </c>
      <c r="DJ54" s="210" t="s">
        <v>49</v>
      </c>
      <c r="DK54" s="210" t="s">
        <v>48</v>
      </c>
      <c r="DL54" s="210" t="s">
        <v>49</v>
      </c>
      <c r="DM54" s="210" t="s">
        <v>48</v>
      </c>
      <c r="DN54" s="210" t="s">
        <v>49</v>
      </c>
      <c r="DO54" s="210" t="s">
        <v>48</v>
      </c>
      <c r="DP54" s="210" t="s">
        <v>49</v>
      </c>
      <c r="DQ54" s="210" t="s">
        <v>48</v>
      </c>
      <c r="DR54" s="210" t="s">
        <v>49</v>
      </c>
      <c r="DS54" s="210" t="s">
        <v>48</v>
      </c>
      <c r="DT54" s="210" t="s">
        <v>49</v>
      </c>
      <c r="DU54" s="210" t="s">
        <v>48</v>
      </c>
      <c r="DV54" s="210" t="s">
        <v>49</v>
      </c>
      <c r="DW54" s="210" t="s">
        <v>48</v>
      </c>
      <c r="DX54" s="210" t="s">
        <v>49</v>
      </c>
      <c r="DY54" s="210" t="s">
        <v>48</v>
      </c>
      <c r="DZ54" s="210" t="s">
        <v>49</v>
      </c>
      <c r="EA54" s="210" t="s">
        <v>48</v>
      </c>
      <c r="EB54" s="210" t="s">
        <v>49</v>
      </c>
      <c r="EC54" s="210" t="s">
        <v>48</v>
      </c>
      <c r="ED54" s="210" t="s">
        <v>49</v>
      </c>
      <c r="EE54" s="210" t="s">
        <v>48</v>
      </c>
      <c r="EF54" s="210" t="s">
        <v>49</v>
      </c>
      <c r="EG54" s="210" t="s">
        <v>48</v>
      </c>
      <c r="EH54" s="210" t="s">
        <v>49</v>
      </c>
      <c r="EI54" s="210" t="s">
        <v>48</v>
      </c>
      <c r="EJ54" s="210" t="s">
        <v>49</v>
      </c>
      <c r="EK54" s="210" t="s">
        <v>48</v>
      </c>
      <c r="EL54" s="210" t="s">
        <v>49</v>
      </c>
      <c r="EM54" s="210" t="s">
        <v>48</v>
      </c>
      <c r="EN54" s="210" t="s">
        <v>49</v>
      </c>
      <c r="EO54" s="210" t="s">
        <v>48</v>
      </c>
      <c r="EP54" s="210" t="s">
        <v>49</v>
      </c>
      <c r="EQ54" s="210" t="s">
        <v>48</v>
      </c>
      <c r="ER54" s="210" t="s">
        <v>49</v>
      </c>
      <c r="ES54" s="210" t="s">
        <v>48</v>
      </c>
      <c r="ET54" s="210" t="s">
        <v>49</v>
      </c>
      <c r="EU54" s="210" t="s">
        <v>48</v>
      </c>
      <c r="EV54" s="210" t="s">
        <v>49</v>
      </c>
      <c r="EW54" s="210" t="s">
        <v>48</v>
      </c>
      <c r="EX54" s="210" t="s">
        <v>49</v>
      </c>
      <c r="EY54" s="210" t="s">
        <v>48</v>
      </c>
      <c r="EZ54" s="210" t="s">
        <v>49</v>
      </c>
      <c r="FA54" s="210" t="s">
        <v>48</v>
      </c>
      <c r="FB54" s="210" t="s">
        <v>49</v>
      </c>
      <c r="FC54" s="210" t="s">
        <v>48</v>
      </c>
      <c r="FD54" s="210" t="s">
        <v>49</v>
      </c>
      <c r="FE54" s="210" t="s">
        <v>48</v>
      </c>
      <c r="FF54" s="210" t="s">
        <v>49</v>
      </c>
      <c r="FG54" s="210" t="s">
        <v>48</v>
      </c>
      <c r="FH54" s="210" t="s">
        <v>49</v>
      </c>
      <c r="FI54" s="210" t="s">
        <v>48</v>
      </c>
      <c r="FJ54" s="210" t="s">
        <v>49</v>
      </c>
      <c r="FK54" s="210" t="s">
        <v>48</v>
      </c>
      <c r="FL54" s="210" t="s">
        <v>49</v>
      </c>
      <c r="FM54" s="210" t="s">
        <v>48</v>
      </c>
      <c r="FN54" s="210" t="s">
        <v>49</v>
      </c>
      <c r="FO54" s="210" t="s">
        <v>48</v>
      </c>
      <c r="FP54" s="210" t="s">
        <v>49</v>
      </c>
      <c r="FQ54" s="210" t="s">
        <v>48</v>
      </c>
      <c r="FR54" s="210" t="s">
        <v>49</v>
      </c>
      <c r="FS54" s="210" t="s">
        <v>48</v>
      </c>
      <c r="FT54" s="210" t="s">
        <v>49</v>
      </c>
      <c r="FU54" s="210" t="s">
        <v>48</v>
      </c>
      <c r="FV54" s="210" t="s">
        <v>49</v>
      </c>
      <c r="FW54" s="210" t="s">
        <v>48</v>
      </c>
      <c r="FX54" s="210" t="s">
        <v>49</v>
      </c>
      <c r="FY54" s="210" t="s">
        <v>48</v>
      </c>
      <c r="FZ54" s="210" t="s">
        <v>49</v>
      </c>
      <c r="GA54" s="210" t="s">
        <v>48</v>
      </c>
      <c r="GB54" s="210" t="s">
        <v>49</v>
      </c>
      <c r="GC54" s="210" t="s">
        <v>48</v>
      </c>
      <c r="GD54" s="210" t="s">
        <v>49</v>
      </c>
      <c r="GE54" s="210" t="s">
        <v>48</v>
      </c>
      <c r="GF54" s="210" t="s">
        <v>49</v>
      </c>
      <c r="GG54" s="210" t="s">
        <v>48</v>
      </c>
      <c r="GH54" s="210" t="s">
        <v>49</v>
      </c>
      <c r="GI54" s="210" t="s">
        <v>48</v>
      </c>
      <c r="GJ54" s="210" t="s">
        <v>49</v>
      </c>
      <c r="GK54" s="210" t="s">
        <v>48</v>
      </c>
      <c r="GL54" s="210" t="s">
        <v>49</v>
      </c>
      <c r="GM54" s="210" t="s">
        <v>48</v>
      </c>
      <c r="GN54" s="210" t="s">
        <v>49</v>
      </c>
      <c r="GO54" s="210" t="s">
        <v>48</v>
      </c>
      <c r="GP54" s="210" t="s">
        <v>49</v>
      </c>
      <c r="GQ54" s="210" t="s">
        <v>48</v>
      </c>
      <c r="GR54" s="210" t="s">
        <v>49</v>
      </c>
      <c r="GS54" s="210" t="s">
        <v>48</v>
      </c>
      <c r="GT54" s="211" t="s">
        <v>49</v>
      </c>
      <c r="GU54" s="108" t="s">
        <v>47</v>
      </c>
      <c r="GV54" s="141" t="s">
        <v>50</v>
      </c>
      <c r="GW54" s="141" t="s">
        <v>51</v>
      </c>
      <c r="GX54" s="183" t="s">
        <v>52</v>
      </c>
      <c r="GY54" s="184" t="s">
        <v>47</v>
      </c>
      <c r="GZ54" s="144" t="s">
        <v>50</v>
      </c>
      <c r="HA54" s="144" t="s">
        <v>51</v>
      </c>
      <c r="HB54" s="185" t="s">
        <v>52</v>
      </c>
      <c r="HC54" s="550"/>
      <c r="HD54" s="229" t="s">
        <v>53</v>
      </c>
      <c r="HE54" s="229" t="s">
        <v>54</v>
      </c>
      <c r="HF54" s="180" t="s">
        <v>55</v>
      </c>
      <c r="HG54" s="550"/>
      <c r="HH54" s="550"/>
      <c r="HI54" s="550"/>
      <c r="HJ54" s="550"/>
      <c r="HK54" s="550"/>
    </row>
    <row r="55" spans="1:219" ht="126" customHeight="1">
      <c r="A55" s="2"/>
      <c r="B55" s="554" t="s">
        <v>303</v>
      </c>
      <c r="C55" s="554" t="s">
        <v>304</v>
      </c>
      <c r="D55" s="554" t="s">
        <v>305</v>
      </c>
      <c r="E55" s="554" t="s">
        <v>306</v>
      </c>
      <c r="F55" s="133" t="s">
        <v>307</v>
      </c>
      <c r="G55" s="124" t="s">
        <v>308</v>
      </c>
      <c r="H55" s="212">
        <v>1</v>
      </c>
      <c r="I55" s="213">
        <v>1</v>
      </c>
      <c r="J55" s="261">
        <v>1</v>
      </c>
      <c r="K55" s="215"/>
      <c r="L55" s="215"/>
      <c r="M55" s="216"/>
      <c r="N55" s="216"/>
      <c r="O55" s="216"/>
      <c r="P55" s="216"/>
      <c r="Q55" s="216"/>
      <c r="R55" s="216"/>
      <c r="S55" s="216"/>
      <c r="T55" s="216"/>
      <c r="U55" s="216"/>
      <c r="V55" s="216"/>
      <c r="W55" s="216"/>
      <c r="X55" s="216"/>
      <c r="Y55" s="216"/>
      <c r="Z55" s="216"/>
      <c r="AA55" s="216"/>
      <c r="AB55" s="216"/>
      <c r="AC55" s="216"/>
      <c r="AD55" s="216"/>
      <c r="AE55" s="216"/>
      <c r="AF55" s="216"/>
      <c r="AG55" s="216"/>
      <c r="AH55" s="216"/>
      <c r="AI55" s="216"/>
      <c r="AJ55" s="216"/>
      <c r="AK55" s="216"/>
      <c r="AL55" s="216"/>
      <c r="AM55" s="216"/>
      <c r="AN55" s="216"/>
      <c r="AO55" s="216"/>
      <c r="AP55" s="216"/>
      <c r="AQ55" s="216"/>
      <c r="AR55" s="216"/>
      <c r="AS55" s="216"/>
      <c r="AT55" s="216"/>
      <c r="AU55" s="216"/>
      <c r="AV55" s="216"/>
      <c r="AW55" s="216"/>
      <c r="AX55" s="216"/>
      <c r="AY55" s="216"/>
      <c r="AZ55" s="216"/>
      <c r="BA55" s="216"/>
      <c r="BB55" s="216"/>
      <c r="BC55" s="216"/>
      <c r="BD55" s="216"/>
      <c r="BE55" s="215"/>
      <c r="BF55" s="215"/>
      <c r="BG55" s="216"/>
      <c r="BH55" s="216"/>
      <c r="BI55" s="216"/>
      <c r="BJ55" s="216"/>
      <c r="BK55" s="216"/>
      <c r="BL55" s="216"/>
      <c r="BM55" s="216"/>
      <c r="BN55" s="216"/>
      <c r="BO55" s="216"/>
      <c r="BP55" s="216"/>
      <c r="BQ55" s="216"/>
      <c r="BR55" s="216"/>
      <c r="BS55" s="216"/>
      <c r="BT55" s="216"/>
      <c r="BU55" s="216"/>
      <c r="BV55" s="216"/>
      <c r="BW55" s="216"/>
      <c r="BX55" s="216"/>
      <c r="BY55" s="216"/>
      <c r="BZ55" s="216"/>
      <c r="CA55" s="216"/>
      <c r="CB55" s="216"/>
      <c r="CC55" s="216"/>
      <c r="CD55" s="216"/>
      <c r="CE55" s="216"/>
      <c r="CF55" s="216"/>
      <c r="CG55" s="216"/>
      <c r="CH55" s="216"/>
      <c r="CI55" s="216"/>
      <c r="CJ55" s="216"/>
      <c r="CK55" s="216"/>
      <c r="CL55" s="216"/>
      <c r="CM55" s="216"/>
      <c r="CN55" s="216"/>
      <c r="CO55" s="216"/>
      <c r="CP55" s="216"/>
      <c r="CQ55" s="216"/>
      <c r="CR55" s="216"/>
      <c r="CS55" s="216"/>
      <c r="CT55" s="216"/>
      <c r="CU55" s="216"/>
      <c r="CV55" s="216"/>
      <c r="CW55" s="216"/>
      <c r="CX55" s="216"/>
      <c r="CY55" s="216"/>
      <c r="CZ55" s="216"/>
      <c r="DA55" s="216"/>
      <c r="DB55" s="216"/>
      <c r="DC55" s="216"/>
      <c r="DD55" s="216"/>
      <c r="DE55" s="216"/>
      <c r="DF55" s="216"/>
      <c r="DG55" s="216"/>
      <c r="DH55" s="216"/>
      <c r="DI55" s="216"/>
      <c r="DJ55" s="216"/>
      <c r="DK55" s="216"/>
      <c r="DL55" s="216"/>
      <c r="DM55" s="216"/>
      <c r="DN55" s="216"/>
      <c r="DO55" s="216"/>
      <c r="DP55" s="216"/>
      <c r="DQ55" s="216"/>
      <c r="DR55" s="216"/>
      <c r="DS55" s="216"/>
      <c r="DT55" s="216"/>
      <c r="DU55" s="216"/>
      <c r="DV55" s="216"/>
      <c r="DW55" s="216"/>
      <c r="DX55" s="216"/>
      <c r="DY55" s="216"/>
      <c r="DZ55" s="216"/>
      <c r="EA55" s="216"/>
      <c r="EB55" s="216"/>
      <c r="EC55" s="216"/>
      <c r="ED55" s="216"/>
      <c r="EE55" s="216"/>
      <c r="EF55" s="216"/>
      <c r="EG55" s="216"/>
      <c r="EH55" s="216"/>
      <c r="EI55" s="216"/>
      <c r="EJ55" s="216"/>
      <c r="EK55" s="216"/>
      <c r="EL55" s="216"/>
      <c r="EM55" s="216"/>
      <c r="EN55" s="216"/>
      <c r="EO55" s="216"/>
      <c r="EP55" s="216"/>
      <c r="EQ55" s="216"/>
      <c r="ER55" s="216"/>
      <c r="ES55" s="216"/>
      <c r="ET55" s="216"/>
      <c r="EU55" s="216"/>
      <c r="EV55" s="216"/>
      <c r="EW55" s="216"/>
      <c r="EX55" s="216"/>
      <c r="EY55" s="216"/>
      <c r="EZ55" s="216"/>
      <c r="FA55" s="216"/>
      <c r="FB55" s="216"/>
      <c r="FC55" s="216"/>
      <c r="FD55" s="216"/>
      <c r="FE55" s="216"/>
      <c r="FF55" s="216"/>
      <c r="FG55" s="216"/>
      <c r="FH55" s="216"/>
      <c r="FI55" s="216"/>
      <c r="FJ55" s="216"/>
      <c r="FK55" s="216"/>
      <c r="FL55" s="216"/>
      <c r="FM55" s="216"/>
      <c r="FN55" s="216"/>
      <c r="FO55" s="216"/>
      <c r="FP55" s="216"/>
      <c r="FQ55" s="216"/>
      <c r="FR55" s="216"/>
      <c r="FS55" s="216"/>
      <c r="FT55" s="216"/>
      <c r="FU55" s="216"/>
      <c r="FV55" s="216"/>
      <c r="FW55" s="216"/>
      <c r="FX55" s="216"/>
      <c r="FY55" s="216"/>
      <c r="FZ55" s="216"/>
      <c r="GA55" s="216"/>
      <c r="GB55" s="216"/>
      <c r="GC55" s="216"/>
      <c r="GD55" s="216"/>
      <c r="GE55" s="216"/>
      <c r="GF55" s="216"/>
      <c r="GG55" s="216"/>
      <c r="GH55" s="216"/>
      <c r="GI55" s="216"/>
      <c r="GJ55" s="216"/>
      <c r="GK55" s="216"/>
      <c r="GL55" s="216"/>
      <c r="GM55" s="216"/>
      <c r="GN55" s="216"/>
      <c r="GO55" s="216"/>
      <c r="GP55" s="216"/>
      <c r="GQ55" s="216"/>
      <c r="GR55" s="216"/>
      <c r="GS55" s="215"/>
      <c r="GT55" s="215"/>
      <c r="GU55" s="108">
        <f t="shared" ref="GU55:GU66" si="55">H55</f>
        <v>1</v>
      </c>
      <c r="GV55" s="109">
        <f t="shared" ref="GV55:GW55" si="56">K55+M55+O55+Q55+S55+U55+W55+Y55+AA55+AC55+AE55+AG55+AI55+AK55+AM55+AO55+AQ55+AS55+AU55+AW55+AY55+BA55+BC55+BE55+BG55+BI55+BK55+BM55+BO55+BQ55+BS55+BU55+BW55+BY55+CA55+CC55+CE55+CG55+CI55+CK55+CM55+CO55+CQ55+CS55+CU55+CW55+CY55+DA55</f>
        <v>0</v>
      </c>
      <c r="GW55" s="109">
        <f t="shared" si="56"/>
        <v>0</v>
      </c>
      <c r="GX55" s="110" t="e">
        <f>GV55/GW55</f>
        <v>#DIV/0!</v>
      </c>
      <c r="GY55" s="111">
        <f t="shared" ref="GY55:GY66" si="57">I55</f>
        <v>1</v>
      </c>
      <c r="GZ55" s="112">
        <f t="shared" ref="GZ55:HA55" si="58">DC55+DE55+DG55+DI55+DK55+DM55+DO55+DQ55+DS55+DU55+DW55+DY55+EA55+EC55+EE55+EG55+EI55+EK55+EM55+EO55+EQ55+ES55+EU55+EW55+EY55+FA55+FC55+FE55+FG55+FI55+FK55+FM55+FO55+FQ55+FS55+FU55+FW55+FY55+GA55+GC55+GE55+GG55+GI55+GK55+GM55+GO55++GQ55+GS55</f>
        <v>0</v>
      </c>
      <c r="HA55" s="112">
        <f t="shared" si="58"/>
        <v>0</v>
      </c>
      <c r="HB55" s="113" t="e">
        <f>GZ55/HA55</f>
        <v>#DIV/0!</v>
      </c>
      <c r="HC55" s="114">
        <f t="shared" ref="HC55:HC66" si="59">J55</f>
        <v>1</v>
      </c>
      <c r="HD55" s="115">
        <f t="shared" ref="HD55:HE55" si="60">+GV55+GZ55</f>
        <v>0</v>
      </c>
      <c r="HE55" s="115">
        <f t="shared" si="60"/>
        <v>0</v>
      </c>
      <c r="HF55" s="54" t="e">
        <f>HD55/HE55</f>
        <v>#DIV/0!</v>
      </c>
      <c r="HG55" s="116"/>
      <c r="HH55" s="117"/>
      <c r="HI55" s="117"/>
      <c r="HJ55" s="117"/>
      <c r="HK55" s="118"/>
    </row>
    <row r="56" spans="1:219" ht="126" customHeight="1">
      <c r="A56" s="2"/>
      <c r="B56" s="546"/>
      <c r="C56" s="546"/>
      <c r="D56" s="546"/>
      <c r="E56" s="546"/>
      <c r="F56" s="145" t="s">
        <v>309</v>
      </c>
      <c r="G56" s="103" t="s">
        <v>310</v>
      </c>
      <c r="H56" s="217">
        <v>1</v>
      </c>
      <c r="I56" s="218">
        <v>1</v>
      </c>
      <c r="J56" s="219">
        <f>H56+I56</f>
        <v>2</v>
      </c>
      <c r="K56" s="657"/>
      <c r="L56" s="532"/>
      <c r="M56" s="657"/>
      <c r="N56" s="532"/>
      <c r="O56" s="657"/>
      <c r="P56" s="532"/>
      <c r="Q56" s="657"/>
      <c r="R56" s="532"/>
      <c r="S56" s="657"/>
      <c r="T56" s="532"/>
      <c r="U56" s="657"/>
      <c r="V56" s="532"/>
      <c r="W56" s="657"/>
      <c r="X56" s="532"/>
      <c r="Y56" s="657"/>
      <c r="Z56" s="532"/>
      <c r="AA56" s="657"/>
      <c r="AB56" s="532"/>
      <c r="AC56" s="657"/>
      <c r="AD56" s="532"/>
      <c r="AE56" s="657"/>
      <c r="AF56" s="532"/>
      <c r="AG56" s="657"/>
      <c r="AH56" s="532"/>
      <c r="AI56" s="657"/>
      <c r="AJ56" s="532"/>
      <c r="AK56" s="657"/>
      <c r="AL56" s="532"/>
      <c r="AM56" s="657"/>
      <c r="AN56" s="532"/>
      <c r="AO56" s="657"/>
      <c r="AP56" s="532"/>
      <c r="AQ56" s="657"/>
      <c r="AR56" s="532"/>
      <c r="AS56" s="657"/>
      <c r="AT56" s="532"/>
      <c r="AU56" s="657"/>
      <c r="AV56" s="532"/>
      <c r="AW56" s="657"/>
      <c r="AX56" s="532"/>
      <c r="AY56" s="657"/>
      <c r="AZ56" s="532"/>
      <c r="BA56" s="657"/>
      <c r="BB56" s="532"/>
      <c r="BC56" s="657"/>
      <c r="BD56" s="532"/>
      <c r="BE56" s="657"/>
      <c r="BF56" s="532"/>
      <c r="BG56" s="657"/>
      <c r="BH56" s="532"/>
      <c r="BI56" s="657"/>
      <c r="BJ56" s="532"/>
      <c r="BK56" s="657"/>
      <c r="BL56" s="532"/>
      <c r="BM56" s="657"/>
      <c r="BN56" s="532"/>
      <c r="BO56" s="657"/>
      <c r="BP56" s="532"/>
      <c r="BQ56" s="657"/>
      <c r="BR56" s="532"/>
      <c r="BS56" s="657"/>
      <c r="BT56" s="532"/>
      <c r="BU56" s="657"/>
      <c r="BV56" s="532"/>
      <c r="BW56" s="657"/>
      <c r="BX56" s="532"/>
      <c r="BY56" s="657"/>
      <c r="BZ56" s="532"/>
      <c r="CA56" s="657"/>
      <c r="CB56" s="532"/>
      <c r="CC56" s="657"/>
      <c r="CD56" s="532"/>
      <c r="CE56" s="657"/>
      <c r="CF56" s="532"/>
      <c r="CG56" s="657"/>
      <c r="CH56" s="532"/>
      <c r="CI56" s="657"/>
      <c r="CJ56" s="532"/>
      <c r="CK56" s="657"/>
      <c r="CL56" s="532"/>
      <c r="CM56" s="657"/>
      <c r="CN56" s="532"/>
      <c r="CO56" s="657"/>
      <c r="CP56" s="532"/>
      <c r="CQ56" s="657"/>
      <c r="CR56" s="532"/>
      <c r="CS56" s="657"/>
      <c r="CT56" s="532"/>
      <c r="CU56" s="657"/>
      <c r="CV56" s="532"/>
      <c r="CW56" s="657"/>
      <c r="CX56" s="532"/>
      <c r="CY56" s="657"/>
      <c r="CZ56" s="532"/>
      <c r="DA56" s="657"/>
      <c r="DB56" s="532"/>
      <c r="DC56" s="657"/>
      <c r="DD56" s="532"/>
      <c r="DE56" s="657"/>
      <c r="DF56" s="532"/>
      <c r="DG56" s="657"/>
      <c r="DH56" s="532"/>
      <c r="DI56" s="657"/>
      <c r="DJ56" s="532"/>
      <c r="DK56" s="657"/>
      <c r="DL56" s="532"/>
      <c r="DM56" s="657"/>
      <c r="DN56" s="532"/>
      <c r="DO56" s="657"/>
      <c r="DP56" s="532"/>
      <c r="DQ56" s="657"/>
      <c r="DR56" s="532"/>
      <c r="DS56" s="657"/>
      <c r="DT56" s="532"/>
      <c r="DU56" s="657"/>
      <c r="DV56" s="532"/>
      <c r="DW56" s="657"/>
      <c r="DX56" s="532"/>
      <c r="DY56" s="657"/>
      <c r="DZ56" s="532"/>
      <c r="EA56" s="657"/>
      <c r="EB56" s="532"/>
      <c r="EC56" s="657"/>
      <c r="ED56" s="532"/>
      <c r="EE56" s="657"/>
      <c r="EF56" s="532"/>
      <c r="EG56" s="657"/>
      <c r="EH56" s="532"/>
      <c r="EI56" s="657"/>
      <c r="EJ56" s="532"/>
      <c r="EK56" s="657"/>
      <c r="EL56" s="532"/>
      <c r="EM56" s="657"/>
      <c r="EN56" s="532"/>
      <c r="EO56" s="657"/>
      <c r="EP56" s="532"/>
      <c r="EQ56" s="657"/>
      <c r="ER56" s="532"/>
      <c r="ES56" s="657"/>
      <c r="ET56" s="532"/>
      <c r="EU56" s="657"/>
      <c r="EV56" s="532"/>
      <c r="EW56" s="657"/>
      <c r="EX56" s="532"/>
      <c r="EY56" s="657"/>
      <c r="EZ56" s="532"/>
      <c r="FA56" s="657"/>
      <c r="FB56" s="532"/>
      <c r="FC56" s="657"/>
      <c r="FD56" s="532"/>
      <c r="FE56" s="657"/>
      <c r="FF56" s="532"/>
      <c r="FG56" s="657"/>
      <c r="FH56" s="532"/>
      <c r="FI56" s="657"/>
      <c r="FJ56" s="532"/>
      <c r="FK56" s="657"/>
      <c r="FL56" s="532"/>
      <c r="FM56" s="657"/>
      <c r="FN56" s="532"/>
      <c r="FO56" s="657"/>
      <c r="FP56" s="532"/>
      <c r="FQ56" s="657"/>
      <c r="FR56" s="532"/>
      <c r="FS56" s="657"/>
      <c r="FT56" s="532"/>
      <c r="FU56" s="657"/>
      <c r="FV56" s="532"/>
      <c r="FW56" s="657"/>
      <c r="FX56" s="532"/>
      <c r="FY56" s="657"/>
      <c r="FZ56" s="532"/>
      <c r="GA56" s="657"/>
      <c r="GB56" s="532"/>
      <c r="GC56" s="657"/>
      <c r="GD56" s="532"/>
      <c r="GE56" s="657"/>
      <c r="GF56" s="532"/>
      <c r="GG56" s="657"/>
      <c r="GH56" s="532"/>
      <c r="GI56" s="657"/>
      <c r="GJ56" s="532"/>
      <c r="GK56" s="657"/>
      <c r="GL56" s="532"/>
      <c r="GM56" s="657"/>
      <c r="GN56" s="532"/>
      <c r="GO56" s="657"/>
      <c r="GP56" s="532"/>
      <c r="GQ56" s="657"/>
      <c r="GR56" s="532"/>
      <c r="GS56" s="657"/>
      <c r="GT56" s="532"/>
      <c r="GU56" s="49">
        <f t="shared" si="55"/>
        <v>1</v>
      </c>
      <c r="GV56" s="583">
        <f t="shared" ref="GV56:GV66" si="61">K56+M56+O56+Q56+S56+U56+W56+Y56+AA56+AC56+AE56+AG56+AI56+AK56+AM56+AO56+AQ56+AS56+AU56+AW56+AY56+BA56+BC56+BE56+BG56+BI56+BK56+BM56+BO56+BQ56+BS56+BU56+BW56+BY56+CA56+CC56+CE56+CG56+CI56+CK56+CM56+CO56+CQ56+CS56+CU56+CW56+CY56+DA56</f>
        <v>0</v>
      </c>
      <c r="GW56" s="532"/>
      <c r="GX56" s="50">
        <f>GV56</f>
        <v>0</v>
      </c>
      <c r="GY56" s="51">
        <f t="shared" si="57"/>
        <v>1</v>
      </c>
      <c r="GZ56" s="584">
        <f t="shared" ref="GZ56:GZ66" si="62">DC56+DE56+DG56+DI56+DK56+DM56+DO56+DQ56+DS56+DU56+DW56+DY56+EA56+EC56+EE56+EG56+EI56+EK56+EM56+EO56+EQ56+ES56+EU56+EW56+EY56+FA56+FC56+FE56+FG56+FI56+FK56+FM56+FO56+FQ56+FS56+FU56+FW56+FY56+GA56+GC56+GE56+GG56+GI56+GK56+GM56+GO56++GQ56+GS56</f>
        <v>0</v>
      </c>
      <c r="HA56" s="532"/>
      <c r="HB56" s="52">
        <f>GZ56</f>
        <v>0</v>
      </c>
      <c r="HC56" s="53">
        <f t="shared" si="59"/>
        <v>2</v>
      </c>
      <c r="HD56" s="585">
        <f t="shared" ref="HD56:HD66" si="63">+GV56+GZ56</f>
        <v>0</v>
      </c>
      <c r="HE56" s="532"/>
      <c r="HF56" s="54">
        <f>(HD56*GU$1)/HC56</f>
        <v>0</v>
      </c>
      <c r="HG56" s="55"/>
      <c r="HH56" s="117"/>
      <c r="HI56" s="117"/>
      <c r="HJ56" s="117"/>
      <c r="HK56" s="118"/>
    </row>
    <row r="57" spans="1:219" ht="126" customHeight="1">
      <c r="A57" s="2"/>
      <c r="B57" s="550"/>
      <c r="C57" s="550"/>
      <c r="D57" s="550"/>
      <c r="E57" s="550"/>
      <c r="F57" s="145" t="s">
        <v>311</v>
      </c>
      <c r="G57" s="103" t="s">
        <v>312</v>
      </c>
      <c r="H57" s="212">
        <v>1</v>
      </c>
      <c r="I57" s="213">
        <v>1</v>
      </c>
      <c r="J57" s="262">
        <v>1</v>
      </c>
      <c r="K57" s="215"/>
      <c r="L57" s="215"/>
      <c r="M57" s="216"/>
      <c r="N57" s="216"/>
      <c r="O57" s="216"/>
      <c r="P57" s="216"/>
      <c r="Q57" s="216"/>
      <c r="R57" s="216"/>
      <c r="S57" s="216"/>
      <c r="T57" s="216"/>
      <c r="U57" s="216"/>
      <c r="V57" s="216"/>
      <c r="W57" s="216"/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6"/>
      <c r="AT57" s="216"/>
      <c r="AU57" s="216"/>
      <c r="AV57" s="216"/>
      <c r="AW57" s="216"/>
      <c r="AX57" s="216"/>
      <c r="AY57" s="216"/>
      <c r="AZ57" s="216"/>
      <c r="BA57" s="216"/>
      <c r="BB57" s="216"/>
      <c r="BC57" s="216"/>
      <c r="BD57" s="216"/>
      <c r="BE57" s="215"/>
      <c r="BF57" s="215"/>
      <c r="BG57" s="216"/>
      <c r="BH57" s="216"/>
      <c r="BI57" s="216"/>
      <c r="BJ57" s="216"/>
      <c r="BK57" s="216"/>
      <c r="BL57" s="216"/>
      <c r="BM57" s="216"/>
      <c r="BN57" s="216"/>
      <c r="BO57" s="216"/>
      <c r="BP57" s="216"/>
      <c r="BQ57" s="216"/>
      <c r="BR57" s="216"/>
      <c r="BS57" s="216"/>
      <c r="BT57" s="216"/>
      <c r="BU57" s="216"/>
      <c r="BV57" s="216"/>
      <c r="BW57" s="216"/>
      <c r="BX57" s="216"/>
      <c r="BY57" s="216"/>
      <c r="BZ57" s="216"/>
      <c r="CA57" s="216"/>
      <c r="CB57" s="216"/>
      <c r="CC57" s="216"/>
      <c r="CD57" s="216"/>
      <c r="CE57" s="216"/>
      <c r="CF57" s="216"/>
      <c r="CG57" s="216"/>
      <c r="CH57" s="216"/>
      <c r="CI57" s="216"/>
      <c r="CJ57" s="216"/>
      <c r="CK57" s="216"/>
      <c r="CL57" s="216"/>
      <c r="CM57" s="216"/>
      <c r="CN57" s="216"/>
      <c r="CO57" s="216"/>
      <c r="CP57" s="216"/>
      <c r="CQ57" s="216"/>
      <c r="CR57" s="216"/>
      <c r="CS57" s="216"/>
      <c r="CT57" s="216"/>
      <c r="CU57" s="216"/>
      <c r="CV57" s="216"/>
      <c r="CW57" s="216"/>
      <c r="CX57" s="216"/>
      <c r="CY57" s="216"/>
      <c r="CZ57" s="216"/>
      <c r="DA57" s="216"/>
      <c r="DB57" s="216"/>
      <c r="DC57" s="216"/>
      <c r="DD57" s="216"/>
      <c r="DE57" s="216"/>
      <c r="DF57" s="216"/>
      <c r="DG57" s="216"/>
      <c r="DH57" s="216"/>
      <c r="DI57" s="216"/>
      <c r="DJ57" s="216"/>
      <c r="DK57" s="216"/>
      <c r="DL57" s="216"/>
      <c r="DM57" s="216"/>
      <c r="DN57" s="216"/>
      <c r="DO57" s="216"/>
      <c r="DP57" s="216"/>
      <c r="DQ57" s="216"/>
      <c r="DR57" s="216"/>
      <c r="DS57" s="216"/>
      <c r="DT57" s="216"/>
      <c r="DU57" s="216"/>
      <c r="DV57" s="216"/>
      <c r="DW57" s="216"/>
      <c r="DX57" s="216"/>
      <c r="DY57" s="216"/>
      <c r="DZ57" s="216"/>
      <c r="EA57" s="216"/>
      <c r="EB57" s="216"/>
      <c r="EC57" s="216"/>
      <c r="ED57" s="216"/>
      <c r="EE57" s="216"/>
      <c r="EF57" s="216"/>
      <c r="EG57" s="216"/>
      <c r="EH57" s="216"/>
      <c r="EI57" s="216"/>
      <c r="EJ57" s="216"/>
      <c r="EK57" s="216"/>
      <c r="EL57" s="216"/>
      <c r="EM57" s="216"/>
      <c r="EN57" s="216"/>
      <c r="EO57" s="216"/>
      <c r="EP57" s="216"/>
      <c r="EQ57" s="216"/>
      <c r="ER57" s="216"/>
      <c r="ES57" s="216"/>
      <c r="ET57" s="216"/>
      <c r="EU57" s="216"/>
      <c r="EV57" s="216"/>
      <c r="EW57" s="216"/>
      <c r="EX57" s="216"/>
      <c r="EY57" s="216"/>
      <c r="EZ57" s="216"/>
      <c r="FA57" s="216"/>
      <c r="FB57" s="216"/>
      <c r="FC57" s="216"/>
      <c r="FD57" s="216"/>
      <c r="FE57" s="216"/>
      <c r="FF57" s="216"/>
      <c r="FG57" s="216"/>
      <c r="FH57" s="216"/>
      <c r="FI57" s="216"/>
      <c r="FJ57" s="216"/>
      <c r="FK57" s="216"/>
      <c r="FL57" s="216"/>
      <c r="FM57" s="216"/>
      <c r="FN57" s="216"/>
      <c r="FO57" s="216"/>
      <c r="FP57" s="216"/>
      <c r="FQ57" s="216"/>
      <c r="FR57" s="216"/>
      <c r="FS57" s="216"/>
      <c r="FT57" s="216"/>
      <c r="FU57" s="216"/>
      <c r="FV57" s="216"/>
      <c r="FW57" s="216"/>
      <c r="FX57" s="216"/>
      <c r="FY57" s="216"/>
      <c r="FZ57" s="216"/>
      <c r="GA57" s="216"/>
      <c r="GB57" s="216"/>
      <c r="GC57" s="216"/>
      <c r="GD57" s="216"/>
      <c r="GE57" s="216"/>
      <c r="GF57" s="216"/>
      <c r="GG57" s="216"/>
      <c r="GH57" s="216"/>
      <c r="GI57" s="216"/>
      <c r="GJ57" s="216"/>
      <c r="GK57" s="216"/>
      <c r="GL57" s="216"/>
      <c r="GM57" s="216"/>
      <c r="GN57" s="216"/>
      <c r="GO57" s="216"/>
      <c r="GP57" s="216"/>
      <c r="GQ57" s="216"/>
      <c r="GR57" s="216"/>
      <c r="GS57" s="215"/>
      <c r="GT57" s="215"/>
      <c r="GU57" s="108">
        <f t="shared" si="55"/>
        <v>1</v>
      </c>
      <c r="GV57" s="109">
        <f t="shared" si="61"/>
        <v>0</v>
      </c>
      <c r="GW57" s="109">
        <f t="shared" ref="GW57:GW59" si="64">L57+N57+P57+R57+T57+V57+X57+Z57+AB57+AD57+AF57+AH57+AJ57+AL57+AN57+AP57+AR57+AT57+AV57+AX57+AZ57+BB57+BD57+BF57+BH57+BJ57+BL57+BN57+BP57+BR57+BT57+BV57+BX57+BZ57+CB57+CD57+CF57+CH57+CJ57+CL57+CN57+CP57+CR57+CT57+CV57+CX57+CZ57+DB57</f>
        <v>0</v>
      </c>
      <c r="GX57" s="110" t="e">
        <f t="shared" ref="GX57:GX59" si="65">GV57/GW57</f>
        <v>#DIV/0!</v>
      </c>
      <c r="GY57" s="111">
        <f t="shared" si="57"/>
        <v>1</v>
      </c>
      <c r="GZ57" s="112">
        <f t="shared" si="62"/>
        <v>0</v>
      </c>
      <c r="HA57" s="112">
        <f t="shared" ref="HA57:HA59" si="66">DD57+DF57+DH57+DJ57+DL57+DN57+DP57+DR57+DT57+DV57+DX57+DZ57+EB57+ED57+EF57+EH57+EJ57+EL57+EN57+EP57+ER57+ET57+EV57+EX57+EZ57+FB57+FD57+FF57+FH57+FJ57+FL57+FN57+FP57+FR57+FT57+FV57+FX57+FZ57+GB57+GD57+GF57+GH57+GJ57+GL57+GN57+GP57++GR57+GT57</f>
        <v>0</v>
      </c>
      <c r="HB57" s="113" t="e">
        <f t="shared" ref="HB57:HB59" si="67">GZ57/HA57</f>
        <v>#DIV/0!</v>
      </c>
      <c r="HC57" s="114">
        <f t="shared" si="59"/>
        <v>1</v>
      </c>
      <c r="HD57" s="115">
        <f t="shared" si="63"/>
        <v>0</v>
      </c>
      <c r="HE57" s="115">
        <f t="shared" ref="HE57:HE59" si="68">+GW57+HA57</f>
        <v>0</v>
      </c>
      <c r="HF57" s="54" t="e">
        <f t="shared" ref="HF57:HF59" si="69">HD57/HE57</f>
        <v>#DIV/0!</v>
      </c>
      <c r="HG57" s="116"/>
      <c r="HH57" s="117"/>
      <c r="HI57" s="117"/>
      <c r="HJ57" s="117"/>
      <c r="HK57" s="118"/>
    </row>
    <row r="58" spans="1:219" ht="90" customHeight="1">
      <c r="A58" s="2"/>
      <c r="B58" s="554" t="s">
        <v>313</v>
      </c>
      <c r="C58" s="554" t="s">
        <v>314</v>
      </c>
      <c r="D58" s="554" t="s">
        <v>315</v>
      </c>
      <c r="E58" s="554" t="s">
        <v>306</v>
      </c>
      <c r="F58" s="133" t="s">
        <v>316</v>
      </c>
      <c r="G58" s="133" t="s">
        <v>317</v>
      </c>
      <c r="H58" s="212">
        <v>1</v>
      </c>
      <c r="I58" s="213">
        <v>1</v>
      </c>
      <c r="J58" s="262">
        <v>1</v>
      </c>
      <c r="K58" s="263"/>
      <c r="L58" s="264"/>
      <c r="M58" s="216"/>
      <c r="N58" s="216"/>
      <c r="O58" s="216"/>
      <c r="P58" s="216"/>
      <c r="Q58" s="216"/>
      <c r="R58" s="216"/>
      <c r="S58" s="216"/>
      <c r="T58" s="216"/>
      <c r="U58" s="216"/>
      <c r="V58" s="216"/>
      <c r="W58" s="216"/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16"/>
      <c r="AU58" s="216"/>
      <c r="AV58" s="216"/>
      <c r="AW58" s="216"/>
      <c r="AX58" s="216"/>
      <c r="AY58" s="216"/>
      <c r="AZ58" s="216"/>
      <c r="BA58" s="216"/>
      <c r="BB58" s="216"/>
      <c r="BC58" s="216"/>
      <c r="BD58" s="216"/>
      <c r="BE58" s="215"/>
      <c r="BF58" s="215"/>
      <c r="BG58" s="216"/>
      <c r="BH58" s="216"/>
      <c r="BI58" s="216"/>
      <c r="BJ58" s="216"/>
      <c r="BK58" s="216"/>
      <c r="BL58" s="216"/>
      <c r="BM58" s="216"/>
      <c r="BN58" s="216"/>
      <c r="BO58" s="216"/>
      <c r="BP58" s="216"/>
      <c r="BQ58" s="216"/>
      <c r="BR58" s="216"/>
      <c r="BS58" s="216"/>
      <c r="BT58" s="216"/>
      <c r="BU58" s="216"/>
      <c r="BV58" s="216"/>
      <c r="BW58" s="216"/>
      <c r="BX58" s="216"/>
      <c r="BY58" s="216"/>
      <c r="BZ58" s="216"/>
      <c r="CA58" s="216"/>
      <c r="CB58" s="216"/>
      <c r="CC58" s="216"/>
      <c r="CD58" s="216"/>
      <c r="CE58" s="216"/>
      <c r="CF58" s="216"/>
      <c r="CG58" s="216"/>
      <c r="CH58" s="216"/>
      <c r="CI58" s="216"/>
      <c r="CJ58" s="216"/>
      <c r="CK58" s="216"/>
      <c r="CL58" s="216"/>
      <c r="CM58" s="216"/>
      <c r="CN58" s="216"/>
      <c r="CO58" s="216"/>
      <c r="CP58" s="216"/>
      <c r="CQ58" s="216"/>
      <c r="CR58" s="216"/>
      <c r="CS58" s="216"/>
      <c r="CT58" s="216"/>
      <c r="CU58" s="216"/>
      <c r="CV58" s="216"/>
      <c r="CW58" s="216"/>
      <c r="CX58" s="216"/>
      <c r="CY58" s="216"/>
      <c r="CZ58" s="216"/>
      <c r="DA58" s="216"/>
      <c r="DB58" s="216"/>
      <c r="DC58" s="216"/>
      <c r="DD58" s="216"/>
      <c r="DE58" s="216"/>
      <c r="DF58" s="216"/>
      <c r="DG58" s="216"/>
      <c r="DH58" s="216"/>
      <c r="DI58" s="216"/>
      <c r="DJ58" s="216"/>
      <c r="DK58" s="216"/>
      <c r="DL58" s="216"/>
      <c r="DM58" s="216"/>
      <c r="DN58" s="216"/>
      <c r="DO58" s="216"/>
      <c r="DP58" s="216"/>
      <c r="DQ58" s="216"/>
      <c r="DR58" s="216"/>
      <c r="DS58" s="216"/>
      <c r="DT58" s="216"/>
      <c r="DU58" s="216"/>
      <c r="DV58" s="216"/>
      <c r="DW58" s="216"/>
      <c r="DX58" s="216"/>
      <c r="DY58" s="216"/>
      <c r="DZ58" s="216"/>
      <c r="EA58" s="216"/>
      <c r="EB58" s="216"/>
      <c r="EC58" s="216"/>
      <c r="ED58" s="216"/>
      <c r="EE58" s="216"/>
      <c r="EF58" s="216"/>
      <c r="EG58" s="216"/>
      <c r="EH58" s="216"/>
      <c r="EI58" s="216"/>
      <c r="EJ58" s="216"/>
      <c r="EK58" s="216"/>
      <c r="EL58" s="216"/>
      <c r="EM58" s="216"/>
      <c r="EN58" s="216"/>
      <c r="EO58" s="216"/>
      <c r="EP58" s="216"/>
      <c r="EQ58" s="216"/>
      <c r="ER58" s="216"/>
      <c r="ES58" s="216"/>
      <c r="ET58" s="216"/>
      <c r="EU58" s="216"/>
      <c r="EV58" s="216"/>
      <c r="EW58" s="216"/>
      <c r="EX58" s="216"/>
      <c r="EY58" s="216"/>
      <c r="EZ58" s="216"/>
      <c r="FA58" s="216"/>
      <c r="FB58" s="216"/>
      <c r="FC58" s="216"/>
      <c r="FD58" s="216"/>
      <c r="FE58" s="216"/>
      <c r="FF58" s="216"/>
      <c r="FG58" s="216"/>
      <c r="FH58" s="216"/>
      <c r="FI58" s="216"/>
      <c r="FJ58" s="216"/>
      <c r="FK58" s="216"/>
      <c r="FL58" s="216"/>
      <c r="FM58" s="216"/>
      <c r="FN58" s="216"/>
      <c r="FO58" s="216"/>
      <c r="FP58" s="216"/>
      <c r="FQ58" s="216"/>
      <c r="FR58" s="216"/>
      <c r="FS58" s="216"/>
      <c r="FT58" s="216"/>
      <c r="FU58" s="216"/>
      <c r="FV58" s="216"/>
      <c r="FW58" s="216"/>
      <c r="FX58" s="216"/>
      <c r="FY58" s="216"/>
      <c r="FZ58" s="216"/>
      <c r="GA58" s="216"/>
      <c r="GB58" s="216"/>
      <c r="GC58" s="216"/>
      <c r="GD58" s="216"/>
      <c r="GE58" s="216"/>
      <c r="GF58" s="216"/>
      <c r="GG58" s="216"/>
      <c r="GH58" s="216"/>
      <c r="GI58" s="216"/>
      <c r="GJ58" s="216"/>
      <c r="GK58" s="216"/>
      <c r="GL58" s="216"/>
      <c r="GM58" s="216"/>
      <c r="GN58" s="216"/>
      <c r="GO58" s="216"/>
      <c r="GP58" s="216"/>
      <c r="GQ58" s="216"/>
      <c r="GR58" s="216"/>
      <c r="GS58" s="215"/>
      <c r="GT58" s="215"/>
      <c r="GU58" s="108">
        <f t="shared" si="55"/>
        <v>1</v>
      </c>
      <c r="GV58" s="109">
        <f t="shared" si="61"/>
        <v>0</v>
      </c>
      <c r="GW58" s="109">
        <f t="shared" si="64"/>
        <v>0</v>
      </c>
      <c r="GX58" s="110" t="e">
        <f t="shared" si="65"/>
        <v>#DIV/0!</v>
      </c>
      <c r="GY58" s="111">
        <f t="shared" si="57"/>
        <v>1</v>
      </c>
      <c r="GZ58" s="112">
        <f t="shared" si="62"/>
        <v>0</v>
      </c>
      <c r="HA58" s="112">
        <f t="shared" si="66"/>
        <v>0</v>
      </c>
      <c r="HB58" s="113" t="e">
        <f t="shared" si="67"/>
        <v>#DIV/0!</v>
      </c>
      <c r="HC58" s="114">
        <f t="shared" si="59"/>
        <v>1</v>
      </c>
      <c r="HD58" s="115">
        <f t="shared" si="63"/>
        <v>0</v>
      </c>
      <c r="HE58" s="115">
        <f t="shared" si="68"/>
        <v>0</v>
      </c>
      <c r="HF58" s="54" t="e">
        <f t="shared" si="69"/>
        <v>#DIV/0!</v>
      </c>
      <c r="HG58" s="116"/>
      <c r="HH58" s="190"/>
      <c r="HI58" s="190"/>
      <c r="HJ58" s="190"/>
      <c r="HK58" s="118"/>
    </row>
    <row r="59" spans="1:219" ht="96.75" customHeight="1">
      <c r="A59" s="2"/>
      <c r="B59" s="550"/>
      <c r="C59" s="550"/>
      <c r="D59" s="550"/>
      <c r="E59" s="550"/>
      <c r="F59" s="145" t="s">
        <v>318</v>
      </c>
      <c r="G59" s="133" t="s">
        <v>319</v>
      </c>
      <c r="H59" s="212">
        <v>1</v>
      </c>
      <c r="I59" s="213">
        <v>1</v>
      </c>
      <c r="J59" s="262">
        <v>1</v>
      </c>
      <c r="K59" s="263"/>
      <c r="L59" s="264"/>
      <c r="M59" s="216"/>
      <c r="N59" s="216"/>
      <c r="O59" s="216"/>
      <c r="P59" s="216"/>
      <c r="Q59" s="216"/>
      <c r="R59" s="216"/>
      <c r="S59" s="216"/>
      <c r="T59" s="216"/>
      <c r="U59" s="216"/>
      <c r="V59" s="216"/>
      <c r="W59" s="216"/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16"/>
      <c r="AU59" s="216"/>
      <c r="AV59" s="216"/>
      <c r="AW59" s="216"/>
      <c r="AX59" s="216"/>
      <c r="AY59" s="216"/>
      <c r="AZ59" s="216"/>
      <c r="BA59" s="216"/>
      <c r="BB59" s="216"/>
      <c r="BC59" s="216"/>
      <c r="BD59" s="216"/>
      <c r="BE59" s="215"/>
      <c r="BF59" s="215"/>
      <c r="BG59" s="216"/>
      <c r="BH59" s="216"/>
      <c r="BI59" s="216"/>
      <c r="BJ59" s="216"/>
      <c r="BK59" s="216"/>
      <c r="BL59" s="216"/>
      <c r="BM59" s="216"/>
      <c r="BN59" s="216"/>
      <c r="BO59" s="216"/>
      <c r="BP59" s="216"/>
      <c r="BQ59" s="216"/>
      <c r="BR59" s="216"/>
      <c r="BS59" s="216"/>
      <c r="BT59" s="216"/>
      <c r="BU59" s="216"/>
      <c r="BV59" s="216"/>
      <c r="BW59" s="216"/>
      <c r="BX59" s="216"/>
      <c r="BY59" s="216"/>
      <c r="BZ59" s="216"/>
      <c r="CA59" s="216"/>
      <c r="CB59" s="216"/>
      <c r="CC59" s="216"/>
      <c r="CD59" s="216"/>
      <c r="CE59" s="216"/>
      <c r="CF59" s="216"/>
      <c r="CG59" s="216"/>
      <c r="CH59" s="216"/>
      <c r="CI59" s="216"/>
      <c r="CJ59" s="216"/>
      <c r="CK59" s="216"/>
      <c r="CL59" s="216"/>
      <c r="CM59" s="216"/>
      <c r="CN59" s="216"/>
      <c r="CO59" s="216"/>
      <c r="CP59" s="216"/>
      <c r="CQ59" s="216"/>
      <c r="CR59" s="216"/>
      <c r="CS59" s="216"/>
      <c r="CT59" s="216"/>
      <c r="CU59" s="216"/>
      <c r="CV59" s="216"/>
      <c r="CW59" s="216"/>
      <c r="CX59" s="216"/>
      <c r="CY59" s="216"/>
      <c r="CZ59" s="216"/>
      <c r="DA59" s="216"/>
      <c r="DB59" s="216"/>
      <c r="DC59" s="216"/>
      <c r="DD59" s="216"/>
      <c r="DE59" s="216"/>
      <c r="DF59" s="216"/>
      <c r="DG59" s="216"/>
      <c r="DH59" s="216"/>
      <c r="DI59" s="216"/>
      <c r="DJ59" s="216"/>
      <c r="DK59" s="216"/>
      <c r="DL59" s="216"/>
      <c r="DM59" s="216"/>
      <c r="DN59" s="216"/>
      <c r="DO59" s="216"/>
      <c r="DP59" s="216"/>
      <c r="DQ59" s="216"/>
      <c r="DR59" s="216"/>
      <c r="DS59" s="216"/>
      <c r="DT59" s="216"/>
      <c r="DU59" s="216"/>
      <c r="DV59" s="216"/>
      <c r="DW59" s="216"/>
      <c r="DX59" s="216"/>
      <c r="DY59" s="216"/>
      <c r="DZ59" s="216"/>
      <c r="EA59" s="216"/>
      <c r="EB59" s="216"/>
      <c r="EC59" s="216"/>
      <c r="ED59" s="216"/>
      <c r="EE59" s="216"/>
      <c r="EF59" s="216"/>
      <c r="EG59" s="216"/>
      <c r="EH59" s="216"/>
      <c r="EI59" s="216"/>
      <c r="EJ59" s="216"/>
      <c r="EK59" s="216"/>
      <c r="EL59" s="216"/>
      <c r="EM59" s="216"/>
      <c r="EN59" s="216"/>
      <c r="EO59" s="216"/>
      <c r="EP59" s="216"/>
      <c r="EQ59" s="216"/>
      <c r="ER59" s="216"/>
      <c r="ES59" s="216"/>
      <c r="ET59" s="216"/>
      <c r="EU59" s="216"/>
      <c r="EV59" s="216"/>
      <c r="EW59" s="216"/>
      <c r="EX59" s="216"/>
      <c r="EY59" s="216"/>
      <c r="EZ59" s="216"/>
      <c r="FA59" s="216"/>
      <c r="FB59" s="216"/>
      <c r="FC59" s="216"/>
      <c r="FD59" s="216"/>
      <c r="FE59" s="216"/>
      <c r="FF59" s="216"/>
      <c r="FG59" s="216"/>
      <c r="FH59" s="216"/>
      <c r="FI59" s="216"/>
      <c r="FJ59" s="216"/>
      <c r="FK59" s="216"/>
      <c r="FL59" s="216"/>
      <c r="FM59" s="216"/>
      <c r="FN59" s="216"/>
      <c r="FO59" s="216"/>
      <c r="FP59" s="216"/>
      <c r="FQ59" s="216"/>
      <c r="FR59" s="216"/>
      <c r="FS59" s="216"/>
      <c r="FT59" s="216"/>
      <c r="FU59" s="216"/>
      <c r="FV59" s="216"/>
      <c r="FW59" s="216"/>
      <c r="FX59" s="216"/>
      <c r="FY59" s="216"/>
      <c r="FZ59" s="216"/>
      <c r="GA59" s="216"/>
      <c r="GB59" s="216"/>
      <c r="GC59" s="216"/>
      <c r="GD59" s="216"/>
      <c r="GE59" s="216"/>
      <c r="GF59" s="216"/>
      <c r="GG59" s="216"/>
      <c r="GH59" s="216"/>
      <c r="GI59" s="216"/>
      <c r="GJ59" s="216"/>
      <c r="GK59" s="216"/>
      <c r="GL59" s="216"/>
      <c r="GM59" s="216"/>
      <c r="GN59" s="216"/>
      <c r="GO59" s="216"/>
      <c r="GP59" s="216"/>
      <c r="GQ59" s="216"/>
      <c r="GR59" s="216"/>
      <c r="GS59" s="215"/>
      <c r="GT59" s="215"/>
      <c r="GU59" s="108">
        <f t="shared" si="55"/>
        <v>1</v>
      </c>
      <c r="GV59" s="109">
        <f t="shared" si="61"/>
        <v>0</v>
      </c>
      <c r="GW59" s="109">
        <f t="shared" si="64"/>
        <v>0</v>
      </c>
      <c r="GX59" s="110" t="e">
        <f t="shared" si="65"/>
        <v>#DIV/0!</v>
      </c>
      <c r="GY59" s="111">
        <f t="shared" si="57"/>
        <v>1</v>
      </c>
      <c r="GZ59" s="112">
        <f t="shared" si="62"/>
        <v>0</v>
      </c>
      <c r="HA59" s="112">
        <f t="shared" si="66"/>
        <v>0</v>
      </c>
      <c r="HB59" s="113" t="e">
        <f t="shared" si="67"/>
        <v>#DIV/0!</v>
      </c>
      <c r="HC59" s="114">
        <f t="shared" si="59"/>
        <v>1</v>
      </c>
      <c r="HD59" s="115">
        <f t="shared" si="63"/>
        <v>0</v>
      </c>
      <c r="HE59" s="115">
        <f t="shared" si="68"/>
        <v>0</v>
      </c>
      <c r="HF59" s="54" t="e">
        <f t="shared" si="69"/>
        <v>#DIV/0!</v>
      </c>
      <c r="HG59" s="116"/>
      <c r="HH59" s="192"/>
      <c r="HI59" s="192"/>
      <c r="HJ59" s="192"/>
      <c r="HK59" s="118"/>
    </row>
    <row r="60" spans="1:219" ht="58.5" customHeight="1">
      <c r="A60" s="2"/>
      <c r="B60" s="554" t="s">
        <v>320</v>
      </c>
      <c r="C60" s="554" t="s">
        <v>247</v>
      </c>
      <c r="D60" s="554" t="s">
        <v>321</v>
      </c>
      <c r="E60" s="554" t="s">
        <v>322</v>
      </c>
      <c r="F60" s="133" t="s">
        <v>323</v>
      </c>
      <c r="G60" s="103" t="s">
        <v>324</v>
      </c>
      <c r="H60" s="217">
        <v>1</v>
      </c>
      <c r="I60" s="218">
        <v>1</v>
      </c>
      <c r="J60" s="219">
        <f t="shared" ref="J60:J61" si="70">H60+I60</f>
        <v>2</v>
      </c>
      <c r="K60" s="657"/>
      <c r="L60" s="532"/>
      <c r="M60" s="657"/>
      <c r="N60" s="532"/>
      <c r="O60" s="657"/>
      <c r="P60" s="532"/>
      <c r="Q60" s="657"/>
      <c r="R60" s="532"/>
      <c r="S60" s="657"/>
      <c r="T60" s="532"/>
      <c r="U60" s="657"/>
      <c r="V60" s="532"/>
      <c r="W60" s="657"/>
      <c r="X60" s="532"/>
      <c r="Y60" s="657"/>
      <c r="Z60" s="532"/>
      <c r="AA60" s="657"/>
      <c r="AB60" s="532"/>
      <c r="AC60" s="657"/>
      <c r="AD60" s="532"/>
      <c r="AE60" s="657"/>
      <c r="AF60" s="532"/>
      <c r="AG60" s="657"/>
      <c r="AH60" s="532"/>
      <c r="AI60" s="657"/>
      <c r="AJ60" s="532"/>
      <c r="AK60" s="657"/>
      <c r="AL60" s="532"/>
      <c r="AM60" s="657"/>
      <c r="AN60" s="532"/>
      <c r="AO60" s="657"/>
      <c r="AP60" s="532"/>
      <c r="AQ60" s="657"/>
      <c r="AR60" s="532"/>
      <c r="AS60" s="657"/>
      <c r="AT60" s="532"/>
      <c r="AU60" s="657"/>
      <c r="AV60" s="532"/>
      <c r="AW60" s="657"/>
      <c r="AX60" s="532"/>
      <c r="AY60" s="657"/>
      <c r="AZ60" s="532"/>
      <c r="BA60" s="657"/>
      <c r="BB60" s="532"/>
      <c r="BC60" s="657"/>
      <c r="BD60" s="532"/>
      <c r="BE60" s="657"/>
      <c r="BF60" s="532"/>
      <c r="BG60" s="657"/>
      <c r="BH60" s="532"/>
      <c r="BI60" s="657"/>
      <c r="BJ60" s="532"/>
      <c r="BK60" s="657"/>
      <c r="BL60" s="532"/>
      <c r="BM60" s="657"/>
      <c r="BN60" s="532"/>
      <c r="BO60" s="657"/>
      <c r="BP60" s="532"/>
      <c r="BQ60" s="657"/>
      <c r="BR60" s="532"/>
      <c r="BS60" s="657"/>
      <c r="BT60" s="532"/>
      <c r="BU60" s="657"/>
      <c r="BV60" s="532"/>
      <c r="BW60" s="657"/>
      <c r="BX60" s="532"/>
      <c r="BY60" s="657"/>
      <c r="BZ60" s="532"/>
      <c r="CA60" s="657"/>
      <c r="CB60" s="532"/>
      <c r="CC60" s="657"/>
      <c r="CD60" s="532"/>
      <c r="CE60" s="657"/>
      <c r="CF60" s="532"/>
      <c r="CG60" s="657"/>
      <c r="CH60" s="532"/>
      <c r="CI60" s="657"/>
      <c r="CJ60" s="532"/>
      <c r="CK60" s="657"/>
      <c r="CL60" s="532"/>
      <c r="CM60" s="657"/>
      <c r="CN60" s="532"/>
      <c r="CO60" s="657"/>
      <c r="CP60" s="532"/>
      <c r="CQ60" s="657"/>
      <c r="CR60" s="532"/>
      <c r="CS60" s="657"/>
      <c r="CT60" s="532"/>
      <c r="CU60" s="657"/>
      <c r="CV60" s="532"/>
      <c r="CW60" s="657"/>
      <c r="CX60" s="532"/>
      <c r="CY60" s="657"/>
      <c r="CZ60" s="532"/>
      <c r="DA60" s="657"/>
      <c r="DB60" s="532"/>
      <c r="DC60" s="657"/>
      <c r="DD60" s="532"/>
      <c r="DE60" s="657"/>
      <c r="DF60" s="532"/>
      <c r="DG60" s="657"/>
      <c r="DH60" s="532"/>
      <c r="DI60" s="657"/>
      <c r="DJ60" s="532"/>
      <c r="DK60" s="657"/>
      <c r="DL60" s="532"/>
      <c r="DM60" s="657"/>
      <c r="DN60" s="532"/>
      <c r="DO60" s="657"/>
      <c r="DP60" s="532"/>
      <c r="DQ60" s="657"/>
      <c r="DR60" s="532"/>
      <c r="DS60" s="657"/>
      <c r="DT60" s="532"/>
      <c r="DU60" s="657"/>
      <c r="DV60" s="532"/>
      <c r="DW60" s="657"/>
      <c r="DX60" s="532"/>
      <c r="DY60" s="657"/>
      <c r="DZ60" s="532"/>
      <c r="EA60" s="657"/>
      <c r="EB60" s="532"/>
      <c r="EC60" s="657"/>
      <c r="ED60" s="532"/>
      <c r="EE60" s="657"/>
      <c r="EF60" s="532"/>
      <c r="EG60" s="657"/>
      <c r="EH60" s="532"/>
      <c r="EI60" s="657"/>
      <c r="EJ60" s="532"/>
      <c r="EK60" s="657"/>
      <c r="EL60" s="532"/>
      <c r="EM60" s="657"/>
      <c r="EN60" s="532"/>
      <c r="EO60" s="657"/>
      <c r="EP60" s="532"/>
      <c r="EQ60" s="657"/>
      <c r="ER60" s="532"/>
      <c r="ES60" s="657"/>
      <c r="ET60" s="532"/>
      <c r="EU60" s="657"/>
      <c r="EV60" s="532"/>
      <c r="EW60" s="657"/>
      <c r="EX60" s="532"/>
      <c r="EY60" s="657"/>
      <c r="EZ60" s="532"/>
      <c r="FA60" s="657"/>
      <c r="FB60" s="532"/>
      <c r="FC60" s="657"/>
      <c r="FD60" s="532"/>
      <c r="FE60" s="657"/>
      <c r="FF60" s="532"/>
      <c r="FG60" s="657"/>
      <c r="FH60" s="532"/>
      <c r="FI60" s="657"/>
      <c r="FJ60" s="532"/>
      <c r="FK60" s="657"/>
      <c r="FL60" s="532"/>
      <c r="FM60" s="657"/>
      <c r="FN60" s="532"/>
      <c r="FO60" s="657"/>
      <c r="FP60" s="532"/>
      <c r="FQ60" s="657"/>
      <c r="FR60" s="532"/>
      <c r="FS60" s="657"/>
      <c r="FT60" s="532"/>
      <c r="FU60" s="657"/>
      <c r="FV60" s="532"/>
      <c r="FW60" s="657"/>
      <c r="FX60" s="532"/>
      <c r="FY60" s="657"/>
      <c r="FZ60" s="532"/>
      <c r="GA60" s="657"/>
      <c r="GB60" s="532"/>
      <c r="GC60" s="657"/>
      <c r="GD60" s="532"/>
      <c r="GE60" s="657"/>
      <c r="GF60" s="532"/>
      <c r="GG60" s="657"/>
      <c r="GH60" s="532"/>
      <c r="GI60" s="657"/>
      <c r="GJ60" s="532"/>
      <c r="GK60" s="657"/>
      <c r="GL60" s="532"/>
      <c r="GM60" s="657"/>
      <c r="GN60" s="532"/>
      <c r="GO60" s="657"/>
      <c r="GP60" s="532"/>
      <c r="GQ60" s="657"/>
      <c r="GR60" s="532"/>
      <c r="GS60" s="657"/>
      <c r="GT60" s="532"/>
      <c r="GU60" s="49">
        <f t="shared" si="55"/>
        <v>1</v>
      </c>
      <c r="GV60" s="583">
        <f t="shared" si="61"/>
        <v>0</v>
      </c>
      <c r="GW60" s="532"/>
      <c r="GX60" s="50">
        <f t="shared" ref="GX60:GX61" si="71">GV60</f>
        <v>0</v>
      </c>
      <c r="GY60" s="51">
        <f t="shared" si="57"/>
        <v>1</v>
      </c>
      <c r="GZ60" s="584">
        <f t="shared" si="62"/>
        <v>0</v>
      </c>
      <c r="HA60" s="532"/>
      <c r="HB60" s="52">
        <f t="shared" ref="HB60:HB61" si="72">GZ60</f>
        <v>0</v>
      </c>
      <c r="HC60" s="53">
        <f t="shared" si="59"/>
        <v>2</v>
      </c>
      <c r="HD60" s="585">
        <f t="shared" si="63"/>
        <v>0</v>
      </c>
      <c r="HE60" s="532"/>
      <c r="HF60" s="54">
        <f t="shared" ref="HF60:HF61" si="73">(HD60*GU$1)/HC60</f>
        <v>0</v>
      </c>
      <c r="HG60" s="55"/>
      <c r="HH60" s="192"/>
      <c r="HI60" s="192"/>
      <c r="HJ60" s="192"/>
      <c r="HK60" s="118"/>
    </row>
    <row r="61" spans="1:219" ht="114" customHeight="1">
      <c r="A61" s="2"/>
      <c r="B61" s="546"/>
      <c r="C61" s="546"/>
      <c r="D61" s="546"/>
      <c r="E61" s="546"/>
      <c r="F61" s="133" t="s">
        <v>325</v>
      </c>
      <c r="G61" s="103" t="s">
        <v>326</v>
      </c>
      <c r="H61" s="217">
        <v>5</v>
      </c>
      <c r="I61" s="218">
        <v>5</v>
      </c>
      <c r="J61" s="219">
        <f t="shared" si="70"/>
        <v>10</v>
      </c>
      <c r="K61" s="657"/>
      <c r="L61" s="532"/>
      <c r="M61" s="657"/>
      <c r="N61" s="532"/>
      <c r="O61" s="657"/>
      <c r="P61" s="532"/>
      <c r="Q61" s="657"/>
      <c r="R61" s="532"/>
      <c r="S61" s="657"/>
      <c r="T61" s="532"/>
      <c r="U61" s="657"/>
      <c r="V61" s="532"/>
      <c r="W61" s="657"/>
      <c r="X61" s="532"/>
      <c r="Y61" s="657"/>
      <c r="Z61" s="532"/>
      <c r="AA61" s="657"/>
      <c r="AB61" s="532"/>
      <c r="AC61" s="657"/>
      <c r="AD61" s="532"/>
      <c r="AE61" s="657"/>
      <c r="AF61" s="532"/>
      <c r="AG61" s="657"/>
      <c r="AH61" s="532"/>
      <c r="AI61" s="657"/>
      <c r="AJ61" s="532"/>
      <c r="AK61" s="657"/>
      <c r="AL61" s="532"/>
      <c r="AM61" s="657"/>
      <c r="AN61" s="532"/>
      <c r="AO61" s="657"/>
      <c r="AP61" s="532"/>
      <c r="AQ61" s="657"/>
      <c r="AR61" s="532"/>
      <c r="AS61" s="657"/>
      <c r="AT61" s="532"/>
      <c r="AU61" s="657"/>
      <c r="AV61" s="532"/>
      <c r="AW61" s="657"/>
      <c r="AX61" s="532"/>
      <c r="AY61" s="657"/>
      <c r="AZ61" s="532"/>
      <c r="BA61" s="657"/>
      <c r="BB61" s="532"/>
      <c r="BC61" s="657"/>
      <c r="BD61" s="532"/>
      <c r="BE61" s="657"/>
      <c r="BF61" s="532"/>
      <c r="BG61" s="657"/>
      <c r="BH61" s="532"/>
      <c r="BI61" s="657"/>
      <c r="BJ61" s="532"/>
      <c r="BK61" s="657"/>
      <c r="BL61" s="532"/>
      <c r="BM61" s="657"/>
      <c r="BN61" s="532"/>
      <c r="BO61" s="657"/>
      <c r="BP61" s="532"/>
      <c r="BQ61" s="657"/>
      <c r="BR61" s="532"/>
      <c r="BS61" s="657"/>
      <c r="BT61" s="532"/>
      <c r="BU61" s="657"/>
      <c r="BV61" s="532"/>
      <c r="BW61" s="657"/>
      <c r="BX61" s="532"/>
      <c r="BY61" s="657"/>
      <c r="BZ61" s="532"/>
      <c r="CA61" s="657"/>
      <c r="CB61" s="532"/>
      <c r="CC61" s="657"/>
      <c r="CD61" s="532"/>
      <c r="CE61" s="657"/>
      <c r="CF61" s="532"/>
      <c r="CG61" s="657"/>
      <c r="CH61" s="532"/>
      <c r="CI61" s="657"/>
      <c r="CJ61" s="532"/>
      <c r="CK61" s="657"/>
      <c r="CL61" s="532"/>
      <c r="CM61" s="657"/>
      <c r="CN61" s="532"/>
      <c r="CO61" s="657"/>
      <c r="CP61" s="532"/>
      <c r="CQ61" s="657"/>
      <c r="CR61" s="532"/>
      <c r="CS61" s="657"/>
      <c r="CT61" s="532"/>
      <c r="CU61" s="657"/>
      <c r="CV61" s="532"/>
      <c r="CW61" s="657"/>
      <c r="CX61" s="532"/>
      <c r="CY61" s="657"/>
      <c r="CZ61" s="532"/>
      <c r="DA61" s="657"/>
      <c r="DB61" s="532"/>
      <c r="DC61" s="657"/>
      <c r="DD61" s="532"/>
      <c r="DE61" s="657"/>
      <c r="DF61" s="532"/>
      <c r="DG61" s="657"/>
      <c r="DH61" s="532"/>
      <c r="DI61" s="657"/>
      <c r="DJ61" s="532"/>
      <c r="DK61" s="657"/>
      <c r="DL61" s="532"/>
      <c r="DM61" s="657"/>
      <c r="DN61" s="532"/>
      <c r="DO61" s="657"/>
      <c r="DP61" s="532"/>
      <c r="DQ61" s="657"/>
      <c r="DR61" s="532"/>
      <c r="DS61" s="657"/>
      <c r="DT61" s="532"/>
      <c r="DU61" s="657"/>
      <c r="DV61" s="532"/>
      <c r="DW61" s="657"/>
      <c r="DX61" s="532"/>
      <c r="DY61" s="657"/>
      <c r="DZ61" s="532"/>
      <c r="EA61" s="657"/>
      <c r="EB61" s="532"/>
      <c r="EC61" s="657"/>
      <c r="ED61" s="532"/>
      <c r="EE61" s="657"/>
      <c r="EF61" s="532"/>
      <c r="EG61" s="657"/>
      <c r="EH61" s="532"/>
      <c r="EI61" s="657"/>
      <c r="EJ61" s="532"/>
      <c r="EK61" s="657"/>
      <c r="EL61" s="532"/>
      <c r="EM61" s="657"/>
      <c r="EN61" s="532"/>
      <c r="EO61" s="657"/>
      <c r="EP61" s="532"/>
      <c r="EQ61" s="657"/>
      <c r="ER61" s="532"/>
      <c r="ES61" s="657"/>
      <c r="ET61" s="532"/>
      <c r="EU61" s="657"/>
      <c r="EV61" s="532"/>
      <c r="EW61" s="657"/>
      <c r="EX61" s="532"/>
      <c r="EY61" s="657"/>
      <c r="EZ61" s="532"/>
      <c r="FA61" s="657"/>
      <c r="FB61" s="532"/>
      <c r="FC61" s="657"/>
      <c r="FD61" s="532"/>
      <c r="FE61" s="657"/>
      <c r="FF61" s="532"/>
      <c r="FG61" s="657"/>
      <c r="FH61" s="532"/>
      <c r="FI61" s="657"/>
      <c r="FJ61" s="532"/>
      <c r="FK61" s="657"/>
      <c r="FL61" s="532"/>
      <c r="FM61" s="657"/>
      <c r="FN61" s="532"/>
      <c r="FO61" s="657"/>
      <c r="FP61" s="532"/>
      <c r="FQ61" s="657"/>
      <c r="FR61" s="532"/>
      <c r="FS61" s="657"/>
      <c r="FT61" s="532"/>
      <c r="FU61" s="657"/>
      <c r="FV61" s="532"/>
      <c r="FW61" s="657"/>
      <c r="FX61" s="532"/>
      <c r="FY61" s="657"/>
      <c r="FZ61" s="532"/>
      <c r="GA61" s="657"/>
      <c r="GB61" s="532"/>
      <c r="GC61" s="657"/>
      <c r="GD61" s="532"/>
      <c r="GE61" s="657"/>
      <c r="GF61" s="532"/>
      <c r="GG61" s="657"/>
      <c r="GH61" s="532"/>
      <c r="GI61" s="657"/>
      <c r="GJ61" s="532"/>
      <c r="GK61" s="657"/>
      <c r="GL61" s="532"/>
      <c r="GM61" s="657"/>
      <c r="GN61" s="532"/>
      <c r="GO61" s="657"/>
      <c r="GP61" s="532"/>
      <c r="GQ61" s="657"/>
      <c r="GR61" s="532"/>
      <c r="GS61" s="657"/>
      <c r="GT61" s="532"/>
      <c r="GU61" s="49">
        <f t="shared" si="55"/>
        <v>5</v>
      </c>
      <c r="GV61" s="583">
        <f t="shared" si="61"/>
        <v>0</v>
      </c>
      <c r="GW61" s="532"/>
      <c r="GX61" s="50">
        <f t="shared" si="71"/>
        <v>0</v>
      </c>
      <c r="GY61" s="51">
        <f t="shared" si="57"/>
        <v>5</v>
      </c>
      <c r="GZ61" s="584">
        <f t="shared" si="62"/>
        <v>0</v>
      </c>
      <c r="HA61" s="532"/>
      <c r="HB61" s="52">
        <f t="shared" si="72"/>
        <v>0</v>
      </c>
      <c r="HC61" s="53">
        <f t="shared" si="59"/>
        <v>10</v>
      </c>
      <c r="HD61" s="585">
        <f t="shared" si="63"/>
        <v>0</v>
      </c>
      <c r="HE61" s="532"/>
      <c r="HF61" s="54">
        <f t="shared" si="73"/>
        <v>0</v>
      </c>
      <c r="HG61" s="55"/>
      <c r="HH61" s="192"/>
      <c r="HI61" s="192"/>
      <c r="HJ61" s="192"/>
      <c r="HK61" s="118"/>
    </row>
    <row r="62" spans="1:219" ht="117" customHeight="1">
      <c r="A62" s="2"/>
      <c r="B62" s="550"/>
      <c r="C62" s="550"/>
      <c r="D62" s="550"/>
      <c r="E62" s="550"/>
      <c r="F62" s="103" t="s">
        <v>327</v>
      </c>
      <c r="G62" s="103" t="s">
        <v>328</v>
      </c>
      <c r="H62" s="212">
        <v>1</v>
      </c>
      <c r="I62" s="213">
        <v>1</v>
      </c>
      <c r="J62" s="262">
        <v>1</v>
      </c>
      <c r="K62" s="263"/>
      <c r="L62" s="264"/>
      <c r="M62" s="216"/>
      <c r="N62" s="216"/>
      <c r="O62" s="216"/>
      <c r="P62" s="216"/>
      <c r="Q62" s="216"/>
      <c r="R62" s="216"/>
      <c r="S62" s="216"/>
      <c r="T62" s="216"/>
      <c r="U62" s="216"/>
      <c r="V62" s="216"/>
      <c r="W62" s="216"/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16"/>
      <c r="AU62" s="216"/>
      <c r="AV62" s="216"/>
      <c r="AW62" s="216"/>
      <c r="AX62" s="216"/>
      <c r="AY62" s="216"/>
      <c r="AZ62" s="216"/>
      <c r="BA62" s="216"/>
      <c r="BB62" s="216"/>
      <c r="BC62" s="216"/>
      <c r="BD62" s="216"/>
      <c r="BE62" s="215"/>
      <c r="BF62" s="215"/>
      <c r="BG62" s="216"/>
      <c r="BH62" s="216"/>
      <c r="BI62" s="216"/>
      <c r="BJ62" s="216"/>
      <c r="BK62" s="216"/>
      <c r="BL62" s="216"/>
      <c r="BM62" s="216"/>
      <c r="BN62" s="216"/>
      <c r="BO62" s="216"/>
      <c r="BP62" s="216"/>
      <c r="BQ62" s="216"/>
      <c r="BR62" s="216"/>
      <c r="BS62" s="216"/>
      <c r="BT62" s="216"/>
      <c r="BU62" s="216"/>
      <c r="BV62" s="216"/>
      <c r="BW62" s="216"/>
      <c r="BX62" s="216"/>
      <c r="BY62" s="216"/>
      <c r="BZ62" s="216"/>
      <c r="CA62" s="216"/>
      <c r="CB62" s="216"/>
      <c r="CC62" s="216"/>
      <c r="CD62" s="216"/>
      <c r="CE62" s="216"/>
      <c r="CF62" s="216"/>
      <c r="CG62" s="216"/>
      <c r="CH62" s="216"/>
      <c r="CI62" s="216"/>
      <c r="CJ62" s="216"/>
      <c r="CK62" s="216"/>
      <c r="CL62" s="216"/>
      <c r="CM62" s="216"/>
      <c r="CN62" s="216"/>
      <c r="CO62" s="216"/>
      <c r="CP62" s="216"/>
      <c r="CQ62" s="216"/>
      <c r="CR62" s="216"/>
      <c r="CS62" s="216"/>
      <c r="CT62" s="216"/>
      <c r="CU62" s="216"/>
      <c r="CV62" s="216"/>
      <c r="CW62" s="216"/>
      <c r="CX62" s="216"/>
      <c r="CY62" s="216"/>
      <c r="CZ62" s="216"/>
      <c r="DA62" s="216"/>
      <c r="DB62" s="216"/>
      <c r="DC62" s="216"/>
      <c r="DD62" s="216"/>
      <c r="DE62" s="216"/>
      <c r="DF62" s="216"/>
      <c r="DG62" s="216"/>
      <c r="DH62" s="216"/>
      <c r="DI62" s="216"/>
      <c r="DJ62" s="216"/>
      <c r="DK62" s="216"/>
      <c r="DL62" s="216"/>
      <c r="DM62" s="216"/>
      <c r="DN62" s="216"/>
      <c r="DO62" s="216"/>
      <c r="DP62" s="216"/>
      <c r="DQ62" s="216"/>
      <c r="DR62" s="216"/>
      <c r="DS62" s="216"/>
      <c r="DT62" s="216"/>
      <c r="DU62" s="216"/>
      <c r="DV62" s="216"/>
      <c r="DW62" s="216"/>
      <c r="DX62" s="216"/>
      <c r="DY62" s="216"/>
      <c r="DZ62" s="216"/>
      <c r="EA62" s="216"/>
      <c r="EB62" s="216"/>
      <c r="EC62" s="216"/>
      <c r="ED62" s="216"/>
      <c r="EE62" s="216"/>
      <c r="EF62" s="216"/>
      <c r="EG62" s="216"/>
      <c r="EH62" s="216"/>
      <c r="EI62" s="216"/>
      <c r="EJ62" s="216"/>
      <c r="EK62" s="216"/>
      <c r="EL62" s="216"/>
      <c r="EM62" s="216"/>
      <c r="EN62" s="216"/>
      <c r="EO62" s="216"/>
      <c r="EP62" s="216"/>
      <c r="EQ62" s="216"/>
      <c r="ER62" s="216"/>
      <c r="ES62" s="216"/>
      <c r="ET62" s="216"/>
      <c r="EU62" s="216"/>
      <c r="EV62" s="216"/>
      <c r="EW62" s="216"/>
      <c r="EX62" s="216"/>
      <c r="EY62" s="216"/>
      <c r="EZ62" s="216"/>
      <c r="FA62" s="216"/>
      <c r="FB62" s="216"/>
      <c r="FC62" s="216"/>
      <c r="FD62" s="216"/>
      <c r="FE62" s="216"/>
      <c r="FF62" s="216"/>
      <c r="FG62" s="216"/>
      <c r="FH62" s="216"/>
      <c r="FI62" s="216"/>
      <c r="FJ62" s="216"/>
      <c r="FK62" s="216"/>
      <c r="FL62" s="216"/>
      <c r="FM62" s="216"/>
      <c r="FN62" s="216"/>
      <c r="FO62" s="216"/>
      <c r="FP62" s="216"/>
      <c r="FQ62" s="216"/>
      <c r="FR62" s="216"/>
      <c r="FS62" s="216"/>
      <c r="FT62" s="216"/>
      <c r="FU62" s="216"/>
      <c r="FV62" s="216"/>
      <c r="FW62" s="216"/>
      <c r="FX62" s="216"/>
      <c r="FY62" s="216"/>
      <c r="FZ62" s="216"/>
      <c r="GA62" s="216"/>
      <c r="GB62" s="216"/>
      <c r="GC62" s="216"/>
      <c r="GD62" s="216"/>
      <c r="GE62" s="216"/>
      <c r="GF62" s="216"/>
      <c r="GG62" s="216"/>
      <c r="GH62" s="216"/>
      <c r="GI62" s="216"/>
      <c r="GJ62" s="216"/>
      <c r="GK62" s="216"/>
      <c r="GL62" s="216"/>
      <c r="GM62" s="216"/>
      <c r="GN62" s="216"/>
      <c r="GO62" s="216"/>
      <c r="GP62" s="216"/>
      <c r="GQ62" s="216"/>
      <c r="GR62" s="216"/>
      <c r="GS62" s="215"/>
      <c r="GT62" s="215"/>
      <c r="GU62" s="108">
        <f t="shared" si="55"/>
        <v>1</v>
      </c>
      <c r="GV62" s="109">
        <f t="shared" si="61"/>
        <v>0</v>
      </c>
      <c r="GW62" s="109">
        <f t="shared" ref="GW62:GW66" si="74">L62+N62+P62+R62+T62+V62+X62+Z62+AB62+AD62+AF62+AH62+AJ62+AL62+AN62+AP62+AR62+AT62+AV62+AX62+AZ62+BB62+BD62+BF62+BH62+BJ62+BL62+BN62+BP62+BR62+BT62+BV62+BX62+BZ62+CB62+CD62+CF62+CH62+CJ62+CL62+CN62+CP62+CR62+CT62+CV62+CX62+CZ62+DB62</f>
        <v>0</v>
      </c>
      <c r="GX62" s="110" t="e">
        <f t="shared" ref="GX62:GX66" si="75">GV62/GW62</f>
        <v>#DIV/0!</v>
      </c>
      <c r="GY62" s="111">
        <f t="shared" si="57"/>
        <v>1</v>
      </c>
      <c r="GZ62" s="112">
        <f t="shared" si="62"/>
        <v>0</v>
      </c>
      <c r="HA62" s="112">
        <f t="shared" ref="HA62:HA66" si="76">DD62+DF62+DH62+DJ62+DL62+DN62+DP62+DR62+DT62+DV62+DX62+DZ62+EB62+ED62+EF62+EH62+EJ62+EL62+EN62+EP62+ER62+ET62+EV62+EX62+EZ62+FB62+FD62+FF62+FH62+FJ62+FL62+FN62+FP62+FR62+FT62+FV62+FX62+FZ62+GB62+GD62+GF62+GH62+GJ62+GL62+GN62+GP62++GR62+GT62</f>
        <v>0</v>
      </c>
      <c r="HB62" s="113" t="e">
        <f t="shared" ref="HB62:HB66" si="77">GZ62/HA62</f>
        <v>#DIV/0!</v>
      </c>
      <c r="HC62" s="114">
        <f t="shared" si="59"/>
        <v>1</v>
      </c>
      <c r="HD62" s="115">
        <f t="shared" si="63"/>
        <v>0</v>
      </c>
      <c r="HE62" s="115">
        <f t="shared" ref="HE62:HE66" si="78">+GW62+HA62</f>
        <v>0</v>
      </c>
      <c r="HF62" s="54" t="e">
        <f t="shared" ref="HF62:HF66" si="79">HD62/HE62</f>
        <v>#DIV/0!</v>
      </c>
      <c r="HG62" s="116"/>
      <c r="HH62" s="192"/>
      <c r="HI62" s="192"/>
      <c r="HJ62" s="192"/>
      <c r="HK62" s="118"/>
    </row>
    <row r="63" spans="1:219" ht="163.5" customHeight="1">
      <c r="A63" s="240"/>
      <c r="B63" s="133" t="s">
        <v>329</v>
      </c>
      <c r="C63" s="133" t="s">
        <v>330</v>
      </c>
      <c r="D63" s="133" t="s">
        <v>331</v>
      </c>
      <c r="E63" s="133" t="s">
        <v>332</v>
      </c>
      <c r="F63" s="145" t="s">
        <v>333</v>
      </c>
      <c r="G63" s="133" t="s">
        <v>334</v>
      </c>
      <c r="H63" s="212">
        <v>1</v>
      </c>
      <c r="I63" s="213">
        <v>1</v>
      </c>
      <c r="J63" s="262">
        <v>1</v>
      </c>
      <c r="K63" s="263"/>
      <c r="L63" s="264"/>
      <c r="M63" s="216"/>
      <c r="N63" s="216"/>
      <c r="O63" s="216"/>
      <c r="P63" s="216"/>
      <c r="Q63" s="216"/>
      <c r="R63" s="216"/>
      <c r="S63" s="216"/>
      <c r="T63" s="216"/>
      <c r="U63" s="216"/>
      <c r="V63" s="216"/>
      <c r="W63" s="216"/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16"/>
      <c r="AU63" s="216"/>
      <c r="AV63" s="216"/>
      <c r="AW63" s="216"/>
      <c r="AX63" s="216"/>
      <c r="AY63" s="216"/>
      <c r="AZ63" s="216"/>
      <c r="BA63" s="216"/>
      <c r="BB63" s="216"/>
      <c r="BC63" s="216"/>
      <c r="BD63" s="216"/>
      <c r="BE63" s="215"/>
      <c r="BF63" s="215"/>
      <c r="BG63" s="216"/>
      <c r="BH63" s="216"/>
      <c r="BI63" s="216"/>
      <c r="BJ63" s="216"/>
      <c r="BK63" s="216"/>
      <c r="BL63" s="216"/>
      <c r="BM63" s="216"/>
      <c r="BN63" s="216"/>
      <c r="BO63" s="216"/>
      <c r="BP63" s="216"/>
      <c r="BQ63" s="216"/>
      <c r="BR63" s="216"/>
      <c r="BS63" s="216"/>
      <c r="BT63" s="216"/>
      <c r="BU63" s="216"/>
      <c r="BV63" s="216"/>
      <c r="BW63" s="216"/>
      <c r="BX63" s="216"/>
      <c r="BY63" s="216"/>
      <c r="BZ63" s="216"/>
      <c r="CA63" s="216"/>
      <c r="CB63" s="216"/>
      <c r="CC63" s="216"/>
      <c r="CD63" s="216"/>
      <c r="CE63" s="216"/>
      <c r="CF63" s="216"/>
      <c r="CG63" s="216"/>
      <c r="CH63" s="216"/>
      <c r="CI63" s="216"/>
      <c r="CJ63" s="216"/>
      <c r="CK63" s="216"/>
      <c r="CL63" s="216"/>
      <c r="CM63" s="216"/>
      <c r="CN63" s="216"/>
      <c r="CO63" s="216"/>
      <c r="CP63" s="216"/>
      <c r="CQ63" s="216"/>
      <c r="CR63" s="216"/>
      <c r="CS63" s="216"/>
      <c r="CT63" s="216"/>
      <c r="CU63" s="216"/>
      <c r="CV63" s="216"/>
      <c r="CW63" s="216"/>
      <c r="CX63" s="216"/>
      <c r="CY63" s="216"/>
      <c r="CZ63" s="216"/>
      <c r="DA63" s="216"/>
      <c r="DB63" s="216"/>
      <c r="DC63" s="216"/>
      <c r="DD63" s="216"/>
      <c r="DE63" s="216"/>
      <c r="DF63" s="216"/>
      <c r="DG63" s="216"/>
      <c r="DH63" s="216"/>
      <c r="DI63" s="216"/>
      <c r="DJ63" s="216"/>
      <c r="DK63" s="216"/>
      <c r="DL63" s="216"/>
      <c r="DM63" s="216"/>
      <c r="DN63" s="216"/>
      <c r="DO63" s="216"/>
      <c r="DP63" s="216"/>
      <c r="DQ63" s="216"/>
      <c r="DR63" s="216"/>
      <c r="DS63" s="216"/>
      <c r="DT63" s="216"/>
      <c r="DU63" s="216"/>
      <c r="DV63" s="216"/>
      <c r="DW63" s="216"/>
      <c r="DX63" s="216"/>
      <c r="DY63" s="216"/>
      <c r="DZ63" s="216"/>
      <c r="EA63" s="216"/>
      <c r="EB63" s="216"/>
      <c r="EC63" s="216"/>
      <c r="ED63" s="216"/>
      <c r="EE63" s="216"/>
      <c r="EF63" s="216"/>
      <c r="EG63" s="216"/>
      <c r="EH63" s="216"/>
      <c r="EI63" s="216"/>
      <c r="EJ63" s="216"/>
      <c r="EK63" s="216"/>
      <c r="EL63" s="216"/>
      <c r="EM63" s="216"/>
      <c r="EN63" s="216"/>
      <c r="EO63" s="216"/>
      <c r="EP63" s="216"/>
      <c r="EQ63" s="216"/>
      <c r="ER63" s="216"/>
      <c r="ES63" s="216"/>
      <c r="ET63" s="216"/>
      <c r="EU63" s="216"/>
      <c r="EV63" s="216"/>
      <c r="EW63" s="216"/>
      <c r="EX63" s="216"/>
      <c r="EY63" s="216"/>
      <c r="EZ63" s="216"/>
      <c r="FA63" s="216"/>
      <c r="FB63" s="216"/>
      <c r="FC63" s="216"/>
      <c r="FD63" s="216"/>
      <c r="FE63" s="216"/>
      <c r="FF63" s="216"/>
      <c r="FG63" s="216"/>
      <c r="FH63" s="216"/>
      <c r="FI63" s="216"/>
      <c r="FJ63" s="216"/>
      <c r="FK63" s="216"/>
      <c r="FL63" s="216"/>
      <c r="FM63" s="216"/>
      <c r="FN63" s="216"/>
      <c r="FO63" s="216"/>
      <c r="FP63" s="216"/>
      <c r="FQ63" s="216"/>
      <c r="FR63" s="216"/>
      <c r="FS63" s="216"/>
      <c r="FT63" s="216"/>
      <c r="FU63" s="216"/>
      <c r="FV63" s="216"/>
      <c r="FW63" s="216"/>
      <c r="FX63" s="216"/>
      <c r="FY63" s="216"/>
      <c r="FZ63" s="216"/>
      <c r="GA63" s="216"/>
      <c r="GB63" s="216"/>
      <c r="GC63" s="216"/>
      <c r="GD63" s="216"/>
      <c r="GE63" s="216"/>
      <c r="GF63" s="216"/>
      <c r="GG63" s="216"/>
      <c r="GH63" s="216"/>
      <c r="GI63" s="216"/>
      <c r="GJ63" s="216"/>
      <c r="GK63" s="216"/>
      <c r="GL63" s="216"/>
      <c r="GM63" s="216"/>
      <c r="GN63" s="216"/>
      <c r="GO63" s="216"/>
      <c r="GP63" s="216"/>
      <c r="GQ63" s="216"/>
      <c r="GR63" s="216"/>
      <c r="GS63" s="215"/>
      <c r="GT63" s="215"/>
      <c r="GU63" s="108">
        <f t="shared" si="55"/>
        <v>1</v>
      </c>
      <c r="GV63" s="109">
        <f t="shared" si="61"/>
        <v>0</v>
      </c>
      <c r="GW63" s="109">
        <f t="shared" si="74"/>
        <v>0</v>
      </c>
      <c r="GX63" s="110" t="e">
        <f t="shared" si="75"/>
        <v>#DIV/0!</v>
      </c>
      <c r="GY63" s="111">
        <f t="shared" si="57"/>
        <v>1</v>
      </c>
      <c r="GZ63" s="112">
        <f t="shared" si="62"/>
        <v>0</v>
      </c>
      <c r="HA63" s="112">
        <f t="shared" si="76"/>
        <v>0</v>
      </c>
      <c r="HB63" s="113" t="e">
        <f t="shared" si="77"/>
        <v>#DIV/0!</v>
      </c>
      <c r="HC63" s="114">
        <f t="shared" si="59"/>
        <v>1</v>
      </c>
      <c r="HD63" s="115">
        <f t="shared" si="63"/>
        <v>0</v>
      </c>
      <c r="HE63" s="115">
        <f t="shared" si="78"/>
        <v>0</v>
      </c>
      <c r="HF63" s="54" t="e">
        <f t="shared" si="79"/>
        <v>#DIV/0!</v>
      </c>
      <c r="HG63" s="116"/>
      <c r="HH63" s="117"/>
      <c r="HI63" s="117"/>
      <c r="HJ63" s="117"/>
      <c r="HK63" s="118"/>
    </row>
    <row r="64" spans="1:219" ht="106.5" customHeight="1">
      <c r="A64" s="240"/>
      <c r="B64" s="554" t="s">
        <v>335</v>
      </c>
      <c r="C64" s="554" t="s">
        <v>330</v>
      </c>
      <c r="D64" s="554" t="s">
        <v>336</v>
      </c>
      <c r="E64" s="554" t="s">
        <v>332</v>
      </c>
      <c r="F64" s="124" t="s">
        <v>337</v>
      </c>
      <c r="G64" s="133" t="s">
        <v>334</v>
      </c>
      <c r="H64" s="212">
        <v>1</v>
      </c>
      <c r="I64" s="213">
        <v>1</v>
      </c>
      <c r="J64" s="262">
        <v>1</v>
      </c>
      <c r="K64" s="263"/>
      <c r="L64" s="264"/>
      <c r="M64" s="216"/>
      <c r="N64" s="216"/>
      <c r="O64" s="216"/>
      <c r="P64" s="216"/>
      <c r="Q64" s="216"/>
      <c r="R64" s="216"/>
      <c r="S64" s="216"/>
      <c r="T64" s="216"/>
      <c r="U64" s="216"/>
      <c r="V64" s="216"/>
      <c r="W64" s="216"/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  <c r="BC64" s="216"/>
      <c r="BD64" s="216"/>
      <c r="BE64" s="215"/>
      <c r="BF64" s="215"/>
      <c r="BG64" s="216"/>
      <c r="BH64" s="216"/>
      <c r="BI64" s="216"/>
      <c r="BJ64" s="216"/>
      <c r="BK64" s="216"/>
      <c r="BL64" s="216"/>
      <c r="BM64" s="216"/>
      <c r="BN64" s="216"/>
      <c r="BO64" s="216"/>
      <c r="BP64" s="216"/>
      <c r="BQ64" s="216"/>
      <c r="BR64" s="216"/>
      <c r="BS64" s="216"/>
      <c r="BT64" s="216"/>
      <c r="BU64" s="216"/>
      <c r="BV64" s="216"/>
      <c r="BW64" s="216"/>
      <c r="BX64" s="216"/>
      <c r="BY64" s="216"/>
      <c r="BZ64" s="216"/>
      <c r="CA64" s="216"/>
      <c r="CB64" s="216"/>
      <c r="CC64" s="216"/>
      <c r="CD64" s="216"/>
      <c r="CE64" s="216"/>
      <c r="CF64" s="216"/>
      <c r="CG64" s="216"/>
      <c r="CH64" s="216"/>
      <c r="CI64" s="216"/>
      <c r="CJ64" s="216"/>
      <c r="CK64" s="216"/>
      <c r="CL64" s="216"/>
      <c r="CM64" s="216"/>
      <c r="CN64" s="216"/>
      <c r="CO64" s="216"/>
      <c r="CP64" s="216"/>
      <c r="CQ64" s="216"/>
      <c r="CR64" s="216"/>
      <c r="CS64" s="216"/>
      <c r="CT64" s="216"/>
      <c r="CU64" s="216"/>
      <c r="CV64" s="216"/>
      <c r="CW64" s="216"/>
      <c r="CX64" s="216"/>
      <c r="CY64" s="216"/>
      <c r="CZ64" s="216"/>
      <c r="DA64" s="216"/>
      <c r="DB64" s="216"/>
      <c r="DC64" s="216"/>
      <c r="DD64" s="216"/>
      <c r="DE64" s="216"/>
      <c r="DF64" s="216"/>
      <c r="DG64" s="216"/>
      <c r="DH64" s="216"/>
      <c r="DI64" s="216"/>
      <c r="DJ64" s="216"/>
      <c r="DK64" s="216"/>
      <c r="DL64" s="216"/>
      <c r="DM64" s="216"/>
      <c r="DN64" s="216"/>
      <c r="DO64" s="216"/>
      <c r="DP64" s="216"/>
      <c r="DQ64" s="216"/>
      <c r="DR64" s="216"/>
      <c r="DS64" s="216"/>
      <c r="DT64" s="216"/>
      <c r="DU64" s="216"/>
      <c r="DV64" s="216"/>
      <c r="DW64" s="216"/>
      <c r="DX64" s="216"/>
      <c r="DY64" s="216"/>
      <c r="DZ64" s="216"/>
      <c r="EA64" s="216"/>
      <c r="EB64" s="216"/>
      <c r="EC64" s="216"/>
      <c r="ED64" s="216"/>
      <c r="EE64" s="216"/>
      <c r="EF64" s="216"/>
      <c r="EG64" s="216"/>
      <c r="EH64" s="216"/>
      <c r="EI64" s="216"/>
      <c r="EJ64" s="216"/>
      <c r="EK64" s="216"/>
      <c r="EL64" s="216"/>
      <c r="EM64" s="216"/>
      <c r="EN64" s="216"/>
      <c r="EO64" s="216"/>
      <c r="EP64" s="216"/>
      <c r="EQ64" s="216"/>
      <c r="ER64" s="216"/>
      <c r="ES64" s="216"/>
      <c r="ET64" s="216"/>
      <c r="EU64" s="216"/>
      <c r="EV64" s="216"/>
      <c r="EW64" s="216"/>
      <c r="EX64" s="216"/>
      <c r="EY64" s="216"/>
      <c r="EZ64" s="216"/>
      <c r="FA64" s="216"/>
      <c r="FB64" s="216"/>
      <c r="FC64" s="216"/>
      <c r="FD64" s="216"/>
      <c r="FE64" s="216"/>
      <c r="FF64" s="216"/>
      <c r="FG64" s="216"/>
      <c r="FH64" s="216"/>
      <c r="FI64" s="216"/>
      <c r="FJ64" s="216"/>
      <c r="FK64" s="216"/>
      <c r="FL64" s="216"/>
      <c r="FM64" s="216"/>
      <c r="FN64" s="216"/>
      <c r="FO64" s="216"/>
      <c r="FP64" s="216"/>
      <c r="FQ64" s="216"/>
      <c r="FR64" s="216"/>
      <c r="FS64" s="216"/>
      <c r="FT64" s="216"/>
      <c r="FU64" s="216"/>
      <c r="FV64" s="216"/>
      <c r="FW64" s="216"/>
      <c r="FX64" s="216"/>
      <c r="FY64" s="216"/>
      <c r="FZ64" s="216"/>
      <c r="GA64" s="216"/>
      <c r="GB64" s="216"/>
      <c r="GC64" s="216"/>
      <c r="GD64" s="216"/>
      <c r="GE64" s="216"/>
      <c r="GF64" s="216"/>
      <c r="GG64" s="216"/>
      <c r="GH64" s="216"/>
      <c r="GI64" s="216"/>
      <c r="GJ64" s="216"/>
      <c r="GK64" s="216"/>
      <c r="GL64" s="216"/>
      <c r="GM64" s="216"/>
      <c r="GN64" s="216"/>
      <c r="GO64" s="216"/>
      <c r="GP64" s="216"/>
      <c r="GQ64" s="216"/>
      <c r="GR64" s="216"/>
      <c r="GS64" s="215"/>
      <c r="GT64" s="215"/>
      <c r="GU64" s="108">
        <f t="shared" si="55"/>
        <v>1</v>
      </c>
      <c r="GV64" s="109">
        <f t="shared" si="61"/>
        <v>0</v>
      </c>
      <c r="GW64" s="109">
        <f t="shared" si="74"/>
        <v>0</v>
      </c>
      <c r="GX64" s="110" t="e">
        <f t="shared" si="75"/>
        <v>#DIV/0!</v>
      </c>
      <c r="GY64" s="111">
        <f t="shared" si="57"/>
        <v>1</v>
      </c>
      <c r="GZ64" s="112">
        <f t="shared" si="62"/>
        <v>0</v>
      </c>
      <c r="HA64" s="112">
        <f t="shared" si="76"/>
        <v>0</v>
      </c>
      <c r="HB64" s="113" t="e">
        <f t="shared" si="77"/>
        <v>#DIV/0!</v>
      </c>
      <c r="HC64" s="114">
        <f t="shared" si="59"/>
        <v>1</v>
      </c>
      <c r="HD64" s="115">
        <f t="shared" si="63"/>
        <v>0</v>
      </c>
      <c r="HE64" s="115">
        <f t="shared" si="78"/>
        <v>0</v>
      </c>
      <c r="HF64" s="54" t="e">
        <f t="shared" si="79"/>
        <v>#DIV/0!</v>
      </c>
      <c r="HG64" s="116"/>
      <c r="HH64" s="117"/>
      <c r="HI64" s="117"/>
      <c r="HJ64" s="117"/>
      <c r="HK64" s="118"/>
    </row>
    <row r="65" spans="1:219" ht="106.5" customHeight="1">
      <c r="A65" s="240"/>
      <c r="B65" s="550"/>
      <c r="C65" s="550"/>
      <c r="D65" s="550"/>
      <c r="E65" s="550"/>
      <c r="F65" s="133" t="s">
        <v>338</v>
      </c>
      <c r="G65" s="133" t="s">
        <v>334</v>
      </c>
      <c r="H65" s="212">
        <v>1</v>
      </c>
      <c r="I65" s="213">
        <v>1</v>
      </c>
      <c r="J65" s="262">
        <v>1</v>
      </c>
      <c r="K65" s="263"/>
      <c r="L65" s="264"/>
      <c r="M65" s="216"/>
      <c r="N65" s="216"/>
      <c r="O65" s="216"/>
      <c r="P65" s="216"/>
      <c r="Q65" s="216"/>
      <c r="R65" s="216"/>
      <c r="S65" s="216"/>
      <c r="T65" s="216"/>
      <c r="U65" s="216"/>
      <c r="V65" s="216"/>
      <c r="W65" s="216"/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  <c r="BC65" s="216"/>
      <c r="BD65" s="216"/>
      <c r="BE65" s="215"/>
      <c r="BF65" s="215"/>
      <c r="BG65" s="216"/>
      <c r="BH65" s="216"/>
      <c r="BI65" s="216"/>
      <c r="BJ65" s="216"/>
      <c r="BK65" s="216"/>
      <c r="BL65" s="216"/>
      <c r="BM65" s="216"/>
      <c r="BN65" s="216"/>
      <c r="BO65" s="216"/>
      <c r="BP65" s="216"/>
      <c r="BQ65" s="216"/>
      <c r="BR65" s="216"/>
      <c r="BS65" s="216"/>
      <c r="BT65" s="216"/>
      <c r="BU65" s="216"/>
      <c r="BV65" s="216"/>
      <c r="BW65" s="216"/>
      <c r="BX65" s="216"/>
      <c r="BY65" s="216"/>
      <c r="BZ65" s="216"/>
      <c r="CA65" s="216"/>
      <c r="CB65" s="216"/>
      <c r="CC65" s="216"/>
      <c r="CD65" s="216"/>
      <c r="CE65" s="216"/>
      <c r="CF65" s="216"/>
      <c r="CG65" s="216"/>
      <c r="CH65" s="216"/>
      <c r="CI65" s="216"/>
      <c r="CJ65" s="216"/>
      <c r="CK65" s="216"/>
      <c r="CL65" s="216"/>
      <c r="CM65" s="216"/>
      <c r="CN65" s="216"/>
      <c r="CO65" s="216"/>
      <c r="CP65" s="216"/>
      <c r="CQ65" s="216"/>
      <c r="CR65" s="216"/>
      <c r="CS65" s="216"/>
      <c r="CT65" s="216"/>
      <c r="CU65" s="216"/>
      <c r="CV65" s="216"/>
      <c r="CW65" s="216"/>
      <c r="CX65" s="216"/>
      <c r="CY65" s="216"/>
      <c r="CZ65" s="216"/>
      <c r="DA65" s="216"/>
      <c r="DB65" s="216"/>
      <c r="DC65" s="216"/>
      <c r="DD65" s="216"/>
      <c r="DE65" s="216"/>
      <c r="DF65" s="216"/>
      <c r="DG65" s="216"/>
      <c r="DH65" s="216"/>
      <c r="DI65" s="216"/>
      <c r="DJ65" s="216"/>
      <c r="DK65" s="216"/>
      <c r="DL65" s="216"/>
      <c r="DM65" s="216"/>
      <c r="DN65" s="216"/>
      <c r="DO65" s="216"/>
      <c r="DP65" s="216"/>
      <c r="DQ65" s="216"/>
      <c r="DR65" s="216"/>
      <c r="DS65" s="216"/>
      <c r="DT65" s="216"/>
      <c r="DU65" s="216"/>
      <c r="DV65" s="216"/>
      <c r="DW65" s="216"/>
      <c r="DX65" s="216"/>
      <c r="DY65" s="216"/>
      <c r="DZ65" s="216"/>
      <c r="EA65" s="216"/>
      <c r="EB65" s="216"/>
      <c r="EC65" s="216"/>
      <c r="ED65" s="216"/>
      <c r="EE65" s="216"/>
      <c r="EF65" s="216"/>
      <c r="EG65" s="216"/>
      <c r="EH65" s="216"/>
      <c r="EI65" s="216"/>
      <c r="EJ65" s="216"/>
      <c r="EK65" s="216"/>
      <c r="EL65" s="216"/>
      <c r="EM65" s="216"/>
      <c r="EN65" s="216"/>
      <c r="EO65" s="216"/>
      <c r="EP65" s="216"/>
      <c r="EQ65" s="216"/>
      <c r="ER65" s="216"/>
      <c r="ES65" s="216"/>
      <c r="ET65" s="216"/>
      <c r="EU65" s="216"/>
      <c r="EV65" s="216"/>
      <c r="EW65" s="216"/>
      <c r="EX65" s="216"/>
      <c r="EY65" s="216"/>
      <c r="EZ65" s="216"/>
      <c r="FA65" s="216"/>
      <c r="FB65" s="216"/>
      <c r="FC65" s="216"/>
      <c r="FD65" s="216"/>
      <c r="FE65" s="216"/>
      <c r="FF65" s="216"/>
      <c r="FG65" s="216"/>
      <c r="FH65" s="216"/>
      <c r="FI65" s="216"/>
      <c r="FJ65" s="216"/>
      <c r="FK65" s="216"/>
      <c r="FL65" s="216"/>
      <c r="FM65" s="216"/>
      <c r="FN65" s="216"/>
      <c r="FO65" s="216"/>
      <c r="FP65" s="216"/>
      <c r="FQ65" s="216"/>
      <c r="FR65" s="216"/>
      <c r="FS65" s="216"/>
      <c r="FT65" s="216"/>
      <c r="FU65" s="216"/>
      <c r="FV65" s="216"/>
      <c r="FW65" s="216"/>
      <c r="FX65" s="216"/>
      <c r="FY65" s="216"/>
      <c r="FZ65" s="216"/>
      <c r="GA65" s="216"/>
      <c r="GB65" s="216"/>
      <c r="GC65" s="216"/>
      <c r="GD65" s="216"/>
      <c r="GE65" s="216"/>
      <c r="GF65" s="216"/>
      <c r="GG65" s="216"/>
      <c r="GH65" s="216"/>
      <c r="GI65" s="216"/>
      <c r="GJ65" s="216"/>
      <c r="GK65" s="216"/>
      <c r="GL65" s="216"/>
      <c r="GM65" s="216"/>
      <c r="GN65" s="216"/>
      <c r="GO65" s="216"/>
      <c r="GP65" s="216"/>
      <c r="GQ65" s="216"/>
      <c r="GR65" s="216"/>
      <c r="GS65" s="215"/>
      <c r="GT65" s="215"/>
      <c r="GU65" s="108">
        <f t="shared" si="55"/>
        <v>1</v>
      </c>
      <c r="GV65" s="109">
        <f t="shared" si="61"/>
        <v>0</v>
      </c>
      <c r="GW65" s="109">
        <f t="shared" si="74"/>
        <v>0</v>
      </c>
      <c r="GX65" s="110" t="e">
        <f t="shared" si="75"/>
        <v>#DIV/0!</v>
      </c>
      <c r="GY65" s="111">
        <f t="shared" si="57"/>
        <v>1</v>
      </c>
      <c r="GZ65" s="112">
        <f t="shared" si="62"/>
        <v>0</v>
      </c>
      <c r="HA65" s="112">
        <f t="shared" si="76"/>
        <v>0</v>
      </c>
      <c r="HB65" s="113" t="e">
        <f t="shared" si="77"/>
        <v>#DIV/0!</v>
      </c>
      <c r="HC65" s="114">
        <f t="shared" si="59"/>
        <v>1</v>
      </c>
      <c r="HD65" s="115">
        <f t="shared" si="63"/>
        <v>0</v>
      </c>
      <c r="HE65" s="115">
        <f t="shared" si="78"/>
        <v>0</v>
      </c>
      <c r="HF65" s="54" t="e">
        <f t="shared" si="79"/>
        <v>#DIV/0!</v>
      </c>
      <c r="HG65" s="116"/>
      <c r="HH65" s="117"/>
      <c r="HI65" s="117"/>
      <c r="HJ65" s="117"/>
      <c r="HK65" s="118"/>
    </row>
    <row r="66" spans="1:219" ht="115.5" customHeight="1">
      <c r="A66" s="240"/>
      <c r="B66" s="133" t="s">
        <v>339</v>
      </c>
      <c r="C66" s="133" t="s">
        <v>340</v>
      </c>
      <c r="D66" s="133" t="s">
        <v>341</v>
      </c>
      <c r="E66" s="246" t="s">
        <v>332</v>
      </c>
      <c r="F66" s="133" t="s">
        <v>342</v>
      </c>
      <c r="G66" s="133" t="s">
        <v>334</v>
      </c>
      <c r="H66" s="212">
        <v>1</v>
      </c>
      <c r="I66" s="213">
        <v>1</v>
      </c>
      <c r="J66" s="262">
        <v>1</v>
      </c>
      <c r="K66" s="263"/>
      <c r="L66" s="264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5"/>
      <c r="BF66" s="215"/>
      <c r="BG66" s="216"/>
      <c r="BH66" s="216"/>
      <c r="BI66" s="216"/>
      <c r="BJ66" s="216"/>
      <c r="BK66" s="216"/>
      <c r="BL66" s="216"/>
      <c r="BM66" s="216"/>
      <c r="BN66" s="216"/>
      <c r="BO66" s="216"/>
      <c r="BP66" s="216"/>
      <c r="BQ66" s="216"/>
      <c r="BR66" s="216"/>
      <c r="BS66" s="216"/>
      <c r="BT66" s="216"/>
      <c r="BU66" s="216"/>
      <c r="BV66" s="216"/>
      <c r="BW66" s="216"/>
      <c r="BX66" s="216"/>
      <c r="BY66" s="216"/>
      <c r="BZ66" s="216"/>
      <c r="CA66" s="216"/>
      <c r="CB66" s="216"/>
      <c r="CC66" s="216"/>
      <c r="CD66" s="216"/>
      <c r="CE66" s="216"/>
      <c r="CF66" s="216"/>
      <c r="CG66" s="216"/>
      <c r="CH66" s="216"/>
      <c r="CI66" s="216"/>
      <c r="CJ66" s="216"/>
      <c r="CK66" s="216"/>
      <c r="CL66" s="216"/>
      <c r="CM66" s="216"/>
      <c r="CN66" s="216"/>
      <c r="CO66" s="216"/>
      <c r="CP66" s="216"/>
      <c r="CQ66" s="216"/>
      <c r="CR66" s="216"/>
      <c r="CS66" s="216"/>
      <c r="CT66" s="216"/>
      <c r="CU66" s="216"/>
      <c r="CV66" s="216"/>
      <c r="CW66" s="216"/>
      <c r="CX66" s="216"/>
      <c r="CY66" s="216"/>
      <c r="CZ66" s="216"/>
      <c r="DA66" s="216"/>
      <c r="DB66" s="216"/>
      <c r="DC66" s="216"/>
      <c r="DD66" s="216"/>
      <c r="DE66" s="216"/>
      <c r="DF66" s="216"/>
      <c r="DG66" s="216"/>
      <c r="DH66" s="216"/>
      <c r="DI66" s="216"/>
      <c r="DJ66" s="216"/>
      <c r="DK66" s="216"/>
      <c r="DL66" s="216"/>
      <c r="DM66" s="216"/>
      <c r="DN66" s="216"/>
      <c r="DO66" s="216"/>
      <c r="DP66" s="216"/>
      <c r="DQ66" s="216"/>
      <c r="DR66" s="216"/>
      <c r="DS66" s="216"/>
      <c r="DT66" s="216"/>
      <c r="DU66" s="216"/>
      <c r="DV66" s="216"/>
      <c r="DW66" s="216"/>
      <c r="DX66" s="216"/>
      <c r="DY66" s="216"/>
      <c r="DZ66" s="216"/>
      <c r="EA66" s="216"/>
      <c r="EB66" s="216"/>
      <c r="EC66" s="216"/>
      <c r="ED66" s="216"/>
      <c r="EE66" s="216"/>
      <c r="EF66" s="216"/>
      <c r="EG66" s="216"/>
      <c r="EH66" s="216"/>
      <c r="EI66" s="216"/>
      <c r="EJ66" s="216"/>
      <c r="EK66" s="216"/>
      <c r="EL66" s="216"/>
      <c r="EM66" s="216"/>
      <c r="EN66" s="216"/>
      <c r="EO66" s="216"/>
      <c r="EP66" s="216"/>
      <c r="EQ66" s="216"/>
      <c r="ER66" s="216"/>
      <c r="ES66" s="216"/>
      <c r="ET66" s="216"/>
      <c r="EU66" s="216"/>
      <c r="EV66" s="216"/>
      <c r="EW66" s="216"/>
      <c r="EX66" s="216"/>
      <c r="EY66" s="216"/>
      <c r="EZ66" s="216"/>
      <c r="FA66" s="216"/>
      <c r="FB66" s="216"/>
      <c r="FC66" s="216"/>
      <c r="FD66" s="216"/>
      <c r="FE66" s="216"/>
      <c r="FF66" s="216"/>
      <c r="FG66" s="216"/>
      <c r="FH66" s="216"/>
      <c r="FI66" s="216"/>
      <c r="FJ66" s="216"/>
      <c r="FK66" s="216"/>
      <c r="FL66" s="216"/>
      <c r="FM66" s="216"/>
      <c r="FN66" s="216"/>
      <c r="FO66" s="216"/>
      <c r="FP66" s="216"/>
      <c r="FQ66" s="216"/>
      <c r="FR66" s="216"/>
      <c r="FS66" s="216"/>
      <c r="FT66" s="216"/>
      <c r="FU66" s="216"/>
      <c r="FV66" s="216"/>
      <c r="FW66" s="216"/>
      <c r="FX66" s="216"/>
      <c r="FY66" s="216"/>
      <c r="FZ66" s="216"/>
      <c r="GA66" s="216"/>
      <c r="GB66" s="216"/>
      <c r="GC66" s="216"/>
      <c r="GD66" s="216"/>
      <c r="GE66" s="216"/>
      <c r="GF66" s="216"/>
      <c r="GG66" s="216"/>
      <c r="GH66" s="216"/>
      <c r="GI66" s="216"/>
      <c r="GJ66" s="216"/>
      <c r="GK66" s="216"/>
      <c r="GL66" s="216"/>
      <c r="GM66" s="216"/>
      <c r="GN66" s="216"/>
      <c r="GO66" s="216"/>
      <c r="GP66" s="216"/>
      <c r="GQ66" s="216"/>
      <c r="GR66" s="216"/>
      <c r="GS66" s="215"/>
      <c r="GT66" s="215"/>
      <c r="GU66" s="108">
        <f t="shared" si="55"/>
        <v>1</v>
      </c>
      <c r="GV66" s="109">
        <f t="shared" si="61"/>
        <v>0</v>
      </c>
      <c r="GW66" s="109">
        <f t="shared" si="74"/>
        <v>0</v>
      </c>
      <c r="GX66" s="110" t="e">
        <f t="shared" si="75"/>
        <v>#DIV/0!</v>
      </c>
      <c r="GY66" s="111">
        <f t="shared" si="57"/>
        <v>1</v>
      </c>
      <c r="GZ66" s="112">
        <f t="shared" si="62"/>
        <v>0</v>
      </c>
      <c r="HA66" s="112">
        <f t="shared" si="76"/>
        <v>0</v>
      </c>
      <c r="HB66" s="113" t="e">
        <f t="shared" si="77"/>
        <v>#DIV/0!</v>
      </c>
      <c r="HC66" s="114">
        <f t="shared" si="59"/>
        <v>1</v>
      </c>
      <c r="HD66" s="115">
        <f t="shared" si="63"/>
        <v>0</v>
      </c>
      <c r="HE66" s="115">
        <f t="shared" si="78"/>
        <v>0</v>
      </c>
      <c r="HF66" s="54" t="e">
        <f t="shared" si="79"/>
        <v>#DIV/0!</v>
      </c>
      <c r="HG66" s="116"/>
      <c r="HH66" s="117"/>
      <c r="HI66" s="117"/>
      <c r="HJ66" s="117"/>
      <c r="HK66" s="118"/>
    </row>
    <row r="67" spans="1:219" ht="77.25" customHeight="1">
      <c r="A67" s="195"/>
      <c r="B67" s="196"/>
      <c r="C67" s="196"/>
      <c r="D67" s="196"/>
      <c r="E67" s="196"/>
      <c r="F67" s="265"/>
      <c r="G67" s="195"/>
      <c r="H67" s="156"/>
      <c r="I67" s="156"/>
      <c r="J67" s="156"/>
      <c r="K67" s="197"/>
      <c r="L67" s="197"/>
      <c r="M67" s="198"/>
      <c r="N67" s="198"/>
      <c r="O67" s="198"/>
      <c r="P67" s="198"/>
      <c r="Q67" s="198"/>
      <c r="R67" s="198"/>
      <c r="S67" s="198"/>
      <c r="T67" s="198"/>
      <c r="U67" s="198"/>
      <c r="V67" s="198"/>
      <c r="W67" s="198"/>
      <c r="X67" s="198"/>
      <c r="Y67" s="198"/>
      <c r="Z67" s="198"/>
      <c r="AA67" s="198"/>
      <c r="AB67" s="198"/>
      <c r="AC67" s="198"/>
      <c r="AD67" s="198"/>
      <c r="AE67" s="198"/>
      <c r="AF67" s="198"/>
      <c r="AG67" s="198"/>
      <c r="AH67" s="198"/>
      <c r="AI67" s="198"/>
      <c r="AJ67" s="198"/>
      <c r="AK67" s="198"/>
      <c r="AL67" s="198"/>
      <c r="AM67" s="198"/>
      <c r="AN67" s="198"/>
      <c r="AO67" s="198"/>
      <c r="AP67" s="198"/>
      <c r="AQ67" s="198"/>
      <c r="AR67" s="198"/>
      <c r="AS67" s="198"/>
      <c r="AT67" s="198"/>
      <c r="AU67" s="198"/>
      <c r="AV67" s="198"/>
      <c r="AW67" s="198"/>
      <c r="AX67" s="198"/>
      <c r="AY67" s="198"/>
      <c r="AZ67" s="198"/>
      <c r="BA67" s="198"/>
      <c r="BB67" s="198"/>
      <c r="BC67" s="198"/>
      <c r="BD67" s="198"/>
      <c r="BE67" s="198"/>
      <c r="BF67" s="198"/>
      <c r="BG67" s="198"/>
      <c r="BH67" s="198"/>
      <c r="BI67" s="198"/>
      <c r="BJ67" s="198"/>
      <c r="BK67" s="198"/>
      <c r="BL67" s="198"/>
      <c r="BM67" s="198"/>
      <c r="BN67" s="198"/>
      <c r="BO67" s="198"/>
      <c r="BP67" s="198"/>
      <c r="BQ67" s="198"/>
      <c r="BR67" s="198"/>
      <c r="BS67" s="198"/>
      <c r="BT67" s="198"/>
      <c r="BU67" s="198"/>
      <c r="BV67" s="198"/>
      <c r="BW67" s="198"/>
      <c r="BX67" s="198"/>
      <c r="BY67" s="198"/>
      <c r="BZ67" s="198"/>
      <c r="CA67" s="198"/>
      <c r="CB67" s="198"/>
      <c r="CC67" s="198"/>
      <c r="CD67" s="198"/>
      <c r="CE67" s="198"/>
      <c r="CF67" s="198"/>
      <c r="CG67" s="198"/>
      <c r="CH67" s="198"/>
      <c r="CI67" s="198"/>
      <c r="CJ67" s="198"/>
      <c r="CK67" s="198"/>
      <c r="CL67" s="198"/>
      <c r="CM67" s="198"/>
      <c r="CN67" s="198"/>
      <c r="CO67" s="198"/>
      <c r="CP67" s="198"/>
      <c r="CQ67" s="198"/>
      <c r="CR67" s="198"/>
      <c r="CS67" s="198"/>
      <c r="CT67" s="198"/>
      <c r="CU67" s="198"/>
      <c r="CV67" s="198"/>
      <c r="CW67" s="198"/>
      <c r="CX67" s="198"/>
      <c r="CY67" s="198"/>
      <c r="CZ67" s="198"/>
      <c r="DA67" s="198"/>
      <c r="DB67" s="198"/>
      <c r="DC67" s="198"/>
      <c r="DD67" s="198"/>
      <c r="DE67" s="198"/>
      <c r="DF67" s="198"/>
      <c r="DG67" s="198"/>
      <c r="DH67" s="198"/>
      <c r="DI67" s="198"/>
      <c r="DJ67" s="198"/>
      <c r="DK67" s="198"/>
      <c r="DL67" s="198"/>
      <c r="DM67" s="198"/>
      <c r="DN67" s="198"/>
      <c r="DO67" s="198"/>
      <c r="DP67" s="198"/>
      <c r="DQ67" s="198"/>
      <c r="DR67" s="198"/>
      <c r="DS67" s="198"/>
      <c r="DT67" s="198"/>
      <c r="DU67" s="198"/>
      <c r="DV67" s="198"/>
      <c r="DW67" s="198"/>
      <c r="DX67" s="198"/>
      <c r="DY67" s="198"/>
      <c r="DZ67" s="198"/>
      <c r="EA67" s="198"/>
      <c r="EB67" s="198"/>
      <c r="EC67" s="198"/>
      <c r="ED67" s="198"/>
      <c r="EE67" s="198"/>
      <c r="EF67" s="198"/>
      <c r="EG67" s="198"/>
      <c r="EH67" s="198"/>
      <c r="EI67" s="198"/>
      <c r="EJ67" s="198"/>
      <c r="EK67" s="198"/>
      <c r="EL67" s="198"/>
      <c r="EM67" s="198"/>
      <c r="EN67" s="198"/>
      <c r="EO67" s="198"/>
      <c r="EP67" s="198"/>
      <c r="EQ67" s="198"/>
      <c r="ER67" s="198"/>
      <c r="ES67" s="198"/>
      <c r="ET67" s="198"/>
      <c r="EU67" s="198"/>
      <c r="EV67" s="198"/>
      <c r="EW67" s="198"/>
      <c r="EX67" s="198"/>
      <c r="EY67" s="198"/>
      <c r="EZ67" s="198"/>
      <c r="FA67" s="198"/>
      <c r="FB67" s="198"/>
      <c r="FC67" s="198"/>
      <c r="FD67" s="198"/>
      <c r="FE67" s="198"/>
      <c r="FF67" s="198"/>
      <c r="FG67" s="198"/>
      <c r="FH67" s="198"/>
      <c r="FI67" s="198"/>
      <c r="FJ67" s="198"/>
      <c r="FK67" s="198"/>
      <c r="FL67" s="198"/>
      <c r="FM67" s="198"/>
      <c r="FN67" s="198"/>
      <c r="FO67" s="198"/>
      <c r="FP67" s="198"/>
      <c r="FQ67" s="198"/>
      <c r="FR67" s="198"/>
      <c r="FS67" s="198"/>
      <c r="FT67" s="198"/>
      <c r="FU67" s="198"/>
      <c r="FV67" s="198"/>
      <c r="FW67" s="198"/>
      <c r="FX67" s="198"/>
      <c r="FY67" s="198"/>
      <c r="FZ67" s="198"/>
      <c r="GA67" s="198"/>
      <c r="GB67" s="198"/>
      <c r="GC67" s="198"/>
      <c r="GD67" s="198"/>
      <c r="GE67" s="198"/>
      <c r="GF67" s="198"/>
      <c r="GG67" s="198"/>
      <c r="GH67" s="198"/>
      <c r="GI67" s="198"/>
      <c r="GJ67" s="198"/>
      <c r="GK67" s="198"/>
      <c r="GL67" s="198"/>
      <c r="GM67" s="198"/>
      <c r="GN67" s="198"/>
      <c r="GO67" s="198"/>
      <c r="GP67" s="198"/>
      <c r="GQ67" s="198"/>
      <c r="GR67" s="198"/>
      <c r="GS67" s="198"/>
      <c r="GT67" s="198"/>
      <c r="GU67" s="160"/>
      <c r="GV67" s="161"/>
      <c r="GW67" s="161"/>
      <c r="GX67" s="162"/>
      <c r="GY67" s="163"/>
      <c r="GZ67" s="161"/>
      <c r="HA67" s="161"/>
      <c r="HB67" s="162"/>
      <c r="HC67" s="163"/>
      <c r="HD67" s="266"/>
      <c r="HE67" s="266"/>
      <c r="HF67" s="162"/>
      <c r="HG67" s="267"/>
      <c r="HH67" s="201"/>
      <c r="HI67" s="201"/>
      <c r="HJ67" s="201"/>
      <c r="HK67" s="153"/>
    </row>
  </sheetData>
  <mergeCells count="1498">
    <mergeCell ref="EI33:EJ33"/>
    <mergeCell ref="EK33:EL33"/>
    <mergeCell ref="EM33:EN33"/>
    <mergeCell ref="EO33:EP33"/>
    <mergeCell ref="EQ33:ER33"/>
    <mergeCell ref="ES33:ET33"/>
    <mergeCell ref="EU33:EV33"/>
    <mergeCell ref="EW33:EX33"/>
    <mergeCell ref="EY33:EZ33"/>
    <mergeCell ref="FA33:FB33"/>
    <mergeCell ref="FC33:FD33"/>
    <mergeCell ref="DA33:DB33"/>
    <mergeCell ref="DC33:DD33"/>
    <mergeCell ref="DE33:DF33"/>
    <mergeCell ref="DG33:DH33"/>
    <mergeCell ref="DI33:DJ33"/>
    <mergeCell ref="DK33:DL33"/>
    <mergeCell ref="DM33:DN33"/>
    <mergeCell ref="DO33:DP33"/>
    <mergeCell ref="DQ33:DR33"/>
    <mergeCell ref="DS33:DT33"/>
    <mergeCell ref="DU33:DV33"/>
    <mergeCell ref="DW33:DX33"/>
    <mergeCell ref="DY33:DZ33"/>
    <mergeCell ref="EA33:EB33"/>
    <mergeCell ref="EC33:ED33"/>
    <mergeCell ref="EE33:EF33"/>
    <mergeCell ref="EG33:EH33"/>
    <mergeCell ref="FE33:FF33"/>
    <mergeCell ref="FG33:FH33"/>
    <mergeCell ref="FI33:FJ33"/>
    <mergeCell ref="FK33:FL33"/>
    <mergeCell ref="FM33:FN33"/>
    <mergeCell ref="FO33:FP33"/>
    <mergeCell ref="FQ33:FR33"/>
    <mergeCell ref="FS33:FT33"/>
    <mergeCell ref="FU33:FV33"/>
    <mergeCell ref="FW33:FX33"/>
    <mergeCell ref="FY33:FZ33"/>
    <mergeCell ref="GA33:GB33"/>
    <mergeCell ref="GC33:GD33"/>
    <mergeCell ref="GE33:GF33"/>
    <mergeCell ref="GV33:GW33"/>
    <mergeCell ref="GZ33:HA33"/>
    <mergeCell ref="HD33:HE33"/>
    <mergeCell ref="GG33:GH33"/>
    <mergeCell ref="GI33:GJ33"/>
    <mergeCell ref="GK33:GL33"/>
    <mergeCell ref="GM33:GN33"/>
    <mergeCell ref="GO33:GP33"/>
    <mergeCell ref="GQ33:GR33"/>
    <mergeCell ref="GS33:GT33"/>
    <mergeCell ref="DE29:DF29"/>
    <mergeCell ref="DG29:DH29"/>
    <mergeCell ref="DI29:DJ29"/>
    <mergeCell ref="DK29:DL29"/>
    <mergeCell ref="DM29:DN29"/>
    <mergeCell ref="DO29:DP29"/>
    <mergeCell ref="DQ29:DR29"/>
    <mergeCell ref="EK29:EL29"/>
    <mergeCell ref="EM29:EN29"/>
    <mergeCell ref="DW29:DX29"/>
    <mergeCell ref="DY29:DZ29"/>
    <mergeCell ref="EA29:EB29"/>
    <mergeCell ref="EC29:ED29"/>
    <mergeCell ref="EE29:EF29"/>
    <mergeCell ref="EG29:EH29"/>
    <mergeCell ref="EI29:EJ29"/>
    <mergeCell ref="AA33:AB33"/>
    <mergeCell ref="AC33:AD33"/>
    <mergeCell ref="AE33:AF33"/>
    <mergeCell ref="AG33:AH33"/>
    <mergeCell ref="AI33:AJ33"/>
    <mergeCell ref="AK33:AL33"/>
    <mergeCell ref="AM33:AN33"/>
    <mergeCell ref="AO33:AP33"/>
    <mergeCell ref="AQ33:AR33"/>
    <mergeCell ref="AS33:AT33"/>
    <mergeCell ref="AU33:AV33"/>
    <mergeCell ref="CC33:CD33"/>
    <mergeCell ref="CE33:CF33"/>
    <mergeCell ref="CG33:CH33"/>
    <mergeCell ref="CI33:CJ33"/>
    <mergeCell ref="CK33:CL33"/>
    <mergeCell ref="ES32:ET32"/>
    <mergeCell ref="EU32:EV32"/>
    <mergeCell ref="EW32:EX32"/>
    <mergeCell ref="EY32:EZ32"/>
    <mergeCell ref="FA32:FB32"/>
    <mergeCell ref="FC32:FD32"/>
    <mergeCell ref="FE32:FF32"/>
    <mergeCell ref="FG32:FH32"/>
    <mergeCell ref="FI32:FJ32"/>
    <mergeCell ref="FK32:FL32"/>
    <mergeCell ref="FM32:FN32"/>
    <mergeCell ref="FO32:FP32"/>
    <mergeCell ref="FQ32:FR32"/>
    <mergeCell ref="FS32:FT32"/>
    <mergeCell ref="FU32:FV32"/>
    <mergeCell ref="BQ29:BR29"/>
    <mergeCell ref="BS29:BT29"/>
    <mergeCell ref="CI29:CJ29"/>
    <mergeCell ref="CK29:CL29"/>
    <mergeCell ref="BU29:BV29"/>
    <mergeCell ref="BW29:BX29"/>
    <mergeCell ref="BY29:BZ29"/>
    <mergeCell ref="CA29:CB29"/>
    <mergeCell ref="CC29:CD29"/>
    <mergeCell ref="CE29:CF29"/>
    <mergeCell ref="CG29:CH29"/>
    <mergeCell ref="DA29:DB29"/>
    <mergeCell ref="DC29:DD29"/>
    <mergeCell ref="CM29:CN29"/>
    <mergeCell ref="CO29:CP29"/>
    <mergeCell ref="CQ29:CR29"/>
    <mergeCell ref="CS29:CT29"/>
    <mergeCell ref="DK32:DL32"/>
    <mergeCell ref="DM32:DN32"/>
    <mergeCell ref="DO32:DP32"/>
    <mergeCell ref="DQ32:DR32"/>
    <mergeCell ref="DS32:DT32"/>
    <mergeCell ref="DU32:DV32"/>
    <mergeCell ref="DW32:DX32"/>
    <mergeCell ref="DY32:DZ32"/>
    <mergeCell ref="EA32:EB32"/>
    <mergeCell ref="EC32:ED32"/>
    <mergeCell ref="EE32:EF32"/>
    <mergeCell ref="EG32:EH32"/>
    <mergeCell ref="EI32:EJ32"/>
    <mergeCell ref="EK32:EL32"/>
    <mergeCell ref="EM32:EN32"/>
    <mergeCell ref="EO32:EP32"/>
    <mergeCell ref="EQ32:ER32"/>
    <mergeCell ref="GK32:GL32"/>
    <mergeCell ref="GM32:GN32"/>
    <mergeCell ref="GO32:GP32"/>
    <mergeCell ref="GQ32:GR32"/>
    <mergeCell ref="GS32:GT32"/>
    <mergeCell ref="GV32:GW32"/>
    <mergeCell ref="GZ32:HA32"/>
    <mergeCell ref="HD32:HE32"/>
    <mergeCell ref="FW32:FX32"/>
    <mergeCell ref="FY32:FZ32"/>
    <mergeCell ref="GA32:GB32"/>
    <mergeCell ref="GC32:GD32"/>
    <mergeCell ref="GE32:GF32"/>
    <mergeCell ref="GG32:GH32"/>
    <mergeCell ref="GI32:GJ32"/>
    <mergeCell ref="CC32:CD32"/>
    <mergeCell ref="CE32:CF32"/>
    <mergeCell ref="CG32:CH32"/>
    <mergeCell ref="CI32:CJ32"/>
    <mergeCell ref="CK32:CL32"/>
    <mergeCell ref="CM32:CN32"/>
    <mergeCell ref="CO32:CP32"/>
    <mergeCell ref="CQ32:CR32"/>
    <mergeCell ref="CS32:CT32"/>
    <mergeCell ref="CU32:CV32"/>
    <mergeCell ref="CW32:CX32"/>
    <mergeCell ref="CY32:CZ32"/>
    <mergeCell ref="DA32:DB32"/>
    <mergeCell ref="DC32:DD32"/>
    <mergeCell ref="DE32:DF32"/>
    <mergeCell ref="DG32:DH32"/>
    <mergeCell ref="DI32:DJ32"/>
    <mergeCell ref="B26:B30"/>
    <mergeCell ref="C26:C30"/>
    <mergeCell ref="BG26:BV28"/>
    <mergeCell ref="BW26:CL28"/>
    <mergeCell ref="CM26:DB28"/>
    <mergeCell ref="DC26:DR28"/>
    <mergeCell ref="DS26:EH28"/>
    <mergeCell ref="EI26:EX28"/>
    <mergeCell ref="EY26:FN28"/>
    <mergeCell ref="F27:F30"/>
    <mergeCell ref="G27:G30"/>
    <mergeCell ref="H27:H29"/>
    <mergeCell ref="I27:I29"/>
    <mergeCell ref="M29:N29"/>
    <mergeCell ref="O29:P29"/>
    <mergeCell ref="AS29:AT29"/>
    <mergeCell ref="AU29:AV29"/>
    <mergeCell ref="AW29:AX29"/>
    <mergeCell ref="AY29:AZ29"/>
    <mergeCell ref="BA29:BB29"/>
    <mergeCell ref="BC29:BD29"/>
    <mergeCell ref="BE29:BF29"/>
    <mergeCell ref="BG29:BH29"/>
    <mergeCell ref="BI29:BJ29"/>
    <mergeCell ref="BK29:BL29"/>
    <mergeCell ref="BM29:BN29"/>
    <mergeCell ref="BO29:BP29"/>
    <mergeCell ref="CU29:CV29"/>
    <mergeCell ref="CW29:CX29"/>
    <mergeCell ref="CY29:CZ29"/>
    <mergeCell ref="DS29:DT29"/>
    <mergeCell ref="DU29:DV29"/>
    <mergeCell ref="D25:GT25"/>
    <mergeCell ref="J15:J18"/>
    <mergeCell ref="K17:L17"/>
    <mergeCell ref="M17:N17"/>
    <mergeCell ref="O17:P17"/>
    <mergeCell ref="Q17:R17"/>
    <mergeCell ref="S17:T17"/>
    <mergeCell ref="U17:V17"/>
    <mergeCell ref="H15:H17"/>
    <mergeCell ref="I15:I17"/>
    <mergeCell ref="B11:B12"/>
    <mergeCell ref="B14:B18"/>
    <mergeCell ref="C14:C18"/>
    <mergeCell ref="D14:D18"/>
    <mergeCell ref="E14:E18"/>
    <mergeCell ref="F15:F18"/>
    <mergeCell ref="G15:G18"/>
    <mergeCell ref="B19:B24"/>
    <mergeCell ref="C19:C24"/>
    <mergeCell ref="D19:D24"/>
    <mergeCell ref="E19:E24"/>
    <mergeCell ref="B25:C25"/>
    <mergeCell ref="HG26:HG30"/>
    <mergeCell ref="HH27:HH30"/>
    <mergeCell ref="HI27:HI30"/>
    <mergeCell ref="HJ27:HJ30"/>
    <mergeCell ref="HK27:HK30"/>
    <mergeCell ref="FC29:FD29"/>
    <mergeCell ref="FE29:FF29"/>
    <mergeCell ref="FG29:FH29"/>
    <mergeCell ref="FI29:FJ29"/>
    <mergeCell ref="FK29:FL29"/>
    <mergeCell ref="FM29:FN29"/>
    <mergeCell ref="EO29:EP29"/>
    <mergeCell ref="EQ29:ER29"/>
    <mergeCell ref="ES29:ET29"/>
    <mergeCell ref="EU29:EV29"/>
    <mergeCell ref="EW29:EX29"/>
    <mergeCell ref="EY29:EZ29"/>
    <mergeCell ref="FA29:FB29"/>
    <mergeCell ref="FO29:FP29"/>
    <mergeCell ref="FQ29:FR29"/>
    <mergeCell ref="FS29:FT29"/>
    <mergeCell ref="FU29:FV29"/>
    <mergeCell ref="FW29:FX29"/>
    <mergeCell ref="FY29:FZ29"/>
    <mergeCell ref="GA29:GB29"/>
    <mergeCell ref="GC29:GD29"/>
    <mergeCell ref="GY27:GY29"/>
    <mergeCell ref="GZ27:HB29"/>
    <mergeCell ref="GE29:GF29"/>
    <mergeCell ref="GG29:GH29"/>
    <mergeCell ref="GI29:GJ29"/>
    <mergeCell ref="GK29:GL29"/>
    <mergeCell ref="GM29:GN29"/>
    <mergeCell ref="GO29:GP29"/>
    <mergeCell ref="GQ29:GR29"/>
    <mergeCell ref="GS29:GT29"/>
    <mergeCell ref="FO26:GD28"/>
    <mergeCell ref="GE26:GT28"/>
    <mergeCell ref="GU26:HC26"/>
    <mergeCell ref="HD26:HF29"/>
    <mergeCell ref="GU27:GU29"/>
    <mergeCell ref="GV27:GX29"/>
    <mergeCell ref="HC27:HC30"/>
    <mergeCell ref="HD14:HF17"/>
    <mergeCell ref="HG14:HG18"/>
    <mergeCell ref="GU15:GU17"/>
    <mergeCell ref="HH15:HH18"/>
    <mergeCell ref="HI15:HI18"/>
    <mergeCell ref="HJ15:HJ18"/>
    <mergeCell ref="HK15:HK18"/>
    <mergeCell ref="FG17:FH17"/>
    <mergeCell ref="FI17:FJ17"/>
    <mergeCell ref="FK17:FL17"/>
    <mergeCell ref="FM17:FN17"/>
    <mergeCell ref="FO17:FP17"/>
    <mergeCell ref="FQ17:FR17"/>
    <mergeCell ref="FS17:FT17"/>
    <mergeCell ref="FU17:FV17"/>
    <mergeCell ref="FW17:FX17"/>
    <mergeCell ref="FY17:FZ17"/>
    <mergeCell ref="GA17:GB17"/>
    <mergeCell ref="GC17:GD17"/>
    <mergeCell ref="F14:G14"/>
    <mergeCell ref="H14:J14"/>
    <mergeCell ref="C11:C12"/>
    <mergeCell ref="D11:D12"/>
    <mergeCell ref="E11:E12"/>
    <mergeCell ref="K12:L12"/>
    <mergeCell ref="M12:N12"/>
    <mergeCell ref="O12:P12"/>
    <mergeCell ref="B13:C13"/>
    <mergeCell ref="GZ15:HB17"/>
    <mergeCell ref="HC15:HC18"/>
    <mergeCell ref="GE17:GF17"/>
    <mergeCell ref="GG17:GH17"/>
    <mergeCell ref="GI17:GJ17"/>
    <mergeCell ref="GK17:GL17"/>
    <mergeCell ref="GM17:GN17"/>
    <mergeCell ref="GO17:GP17"/>
    <mergeCell ref="GQ17:GR17"/>
    <mergeCell ref="GS17:GT17"/>
    <mergeCell ref="EY14:FN16"/>
    <mergeCell ref="FO14:GD16"/>
    <mergeCell ref="GE14:GT16"/>
    <mergeCell ref="GU14:HC14"/>
    <mergeCell ref="W17:X17"/>
    <mergeCell ref="Y17:Z17"/>
    <mergeCell ref="FK12:FL12"/>
    <mergeCell ref="FM12:FN12"/>
    <mergeCell ref="FO12:FP12"/>
    <mergeCell ref="FQ12:FR12"/>
    <mergeCell ref="FS12:FT12"/>
    <mergeCell ref="FU12:FV12"/>
    <mergeCell ref="FW12:FX12"/>
    <mergeCell ref="FY12:FZ12"/>
    <mergeCell ref="GA12:GB12"/>
    <mergeCell ref="GQ12:GR12"/>
    <mergeCell ref="GS12:GT12"/>
    <mergeCell ref="GV12:GW12"/>
    <mergeCell ref="GZ12:HA12"/>
    <mergeCell ref="HD12:HE12"/>
    <mergeCell ref="GC12:GD12"/>
    <mergeCell ref="GE12:GF12"/>
    <mergeCell ref="GG12:GH12"/>
    <mergeCell ref="GI12:GJ12"/>
    <mergeCell ref="GK12:GL12"/>
    <mergeCell ref="GM12:GN12"/>
    <mergeCell ref="GO12:GP12"/>
    <mergeCell ref="EC12:ED12"/>
    <mergeCell ref="EE12:EF12"/>
    <mergeCell ref="EG12:EH12"/>
    <mergeCell ref="EI12:EJ12"/>
    <mergeCell ref="EK12:EL12"/>
    <mergeCell ref="EM12:EN12"/>
    <mergeCell ref="EO12:EP12"/>
    <mergeCell ref="EQ12:ER12"/>
    <mergeCell ref="ES12:ET12"/>
    <mergeCell ref="EU12:EV12"/>
    <mergeCell ref="EW12:EX12"/>
    <mergeCell ref="EY12:EZ12"/>
    <mergeCell ref="FA12:FB12"/>
    <mergeCell ref="FC12:FD12"/>
    <mergeCell ref="FE12:FF12"/>
    <mergeCell ref="FG12:FH12"/>
    <mergeCell ref="FI12:FJ12"/>
    <mergeCell ref="B2:C4"/>
    <mergeCell ref="B5:C5"/>
    <mergeCell ref="B6:B10"/>
    <mergeCell ref="C6:C10"/>
    <mergeCell ref="D6:D10"/>
    <mergeCell ref="E6:E10"/>
    <mergeCell ref="F6:G6"/>
    <mergeCell ref="CW12:CX12"/>
    <mergeCell ref="CY12:CZ12"/>
    <mergeCell ref="DA12:DB12"/>
    <mergeCell ref="DC12:DD12"/>
    <mergeCell ref="DE12:DF12"/>
    <mergeCell ref="DG12:DH12"/>
    <mergeCell ref="DI12:DJ12"/>
    <mergeCell ref="DK12:DL12"/>
    <mergeCell ref="DM12:DN12"/>
    <mergeCell ref="DO12:DP12"/>
    <mergeCell ref="GU1:HF1"/>
    <mergeCell ref="HG1:HG5"/>
    <mergeCell ref="HH1:HK5"/>
    <mergeCell ref="D2:J4"/>
    <mergeCell ref="K2:DR4"/>
    <mergeCell ref="DS2:GT4"/>
    <mergeCell ref="GV2:HF5"/>
    <mergeCell ref="D5:J5"/>
    <mergeCell ref="GV7:GX9"/>
    <mergeCell ref="GY7:GY9"/>
    <mergeCell ref="HC7:HC10"/>
    <mergeCell ref="HG7:HG10"/>
    <mergeCell ref="HH7:HH10"/>
    <mergeCell ref="HI7:HI10"/>
    <mergeCell ref="HJ7:HJ10"/>
    <mergeCell ref="HK7:HK10"/>
    <mergeCell ref="F7:F10"/>
    <mergeCell ref="G7:G10"/>
    <mergeCell ref="H7:H9"/>
    <mergeCell ref="I7:I9"/>
    <mergeCell ref="J7:J10"/>
    <mergeCell ref="K9:L9"/>
    <mergeCell ref="M9:N9"/>
    <mergeCell ref="H6:J6"/>
    <mergeCell ref="K6:Z8"/>
    <mergeCell ref="AA6:AP8"/>
    <mergeCell ref="AQ6:BF8"/>
    <mergeCell ref="BG6:BV8"/>
    <mergeCell ref="BW6:CL8"/>
    <mergeCell ref="CM6:DB8"/>
    <mergeCell ref="DS9:DT9"/>
    <mergeCell ref="DU9:DV9"/>
    <mergeCell ref="FC17:FD17"/>
    <mergeCell ref="FE17:FF17"/>
    <mergeCell ref="GV15:GX17"/>
    <mergeCell ref="GY15:GY17"/>
    <mergeCell ref="DM17:DN17"/>
    <mergeCell ref="DO17:DP17"/>
    <mergeCell ref="DQ17:DR17"/>
    <mergeCell ref="DS17:DT17"/>
    <mergeCell ref="DU17:DV17"/>
    <mergeCell ref="DS6:EH8"/>
    <mergeCell ref="EI6:EX8"/>
    <mergeCell ref="EY6:FN8"/>
    <mergeCell ref="FO6:GD8"/>
    <mergeCell ref="GU6:HC6"/>
    <mergeCell ref="HD6:HF9"/>
    <mergeCell ref="GZ7:HB9"/>
    <mergeCell ref="GS9:GT9"/>
    <mergeCell ref="GO9:GP9"/>
    <mergeCell ref="GQ9:GR9"/>
    <mergeCell ref="GE6:GT8"/>
    <mergeCell ref="GU7:GU9"/>
    <mergeCell ref="GE9:GF9"/>
    <mergeCell ref="GG9:GH9"/>
    <mergeCell ref="GI9:GJ9"/>
    <mergeCell ref="GK9:GL9"/>
    <mergeCell ref="GM9:GN9"/>
    <mergeCell ref="DW9:DX9"/>
    <mergeCell ref="DY9:DZ9"/>
    <mergeCell ref="FC9:FD9"/>
    <mergeCell ref="FE9:FF9"/>
    <mergeCell ref="FG9:FH9"/>
    <mergeCell ref="FI9:FJ9"/>
    <mergeCell ref="AW17:AX17"/>
    <mergeCell ref="AY17:AZ17"/>
    <mergeCell ref="BA17:BB17"/>
    <mergeCell ref="BC17:BD17"/>
    <mergeCell ref="BE17:BF17"/>
    <mergeCell ref="BY17:BZ17"/>
    <mergeCell ref="CA17:CB17"/>
    <mergeCell ref="BK17:BL17"/>
    <mergeCell ref="BM17:BN17"/>
    <mergeCell ref="BO17:BP17"/>
    <mergeCell ref="BQ17:BR17"/>
    <mergeCell ref="BS17:BT17"/>
    <mergeCell ref="BU17:BV17"/>
    <mergeCell ref="BW17:BX17"/>
    <mergeCell ref="CQ17:CR17"/>
    <mergeCell ref="CS17:CT17"/>
    <mergeCell ref="CC17:CD17"/>
    <mergeCell ref="CE17:CF17"/>
    <mergeCell ref="CG17:CH17"/>
    <mergeCell ref="CI17:CJ17"/>
    <mergeCell ref="CK17:CL17"/>
    <mergeCell ref="CM17:CN17"/>
    <mergeCell ref="CO17:CP17"/>
    <mergeCell ref="EI17:EJ17"/>
    <mergeCell ref="EK17:EL17"/>
    <mergeCell ref="EM17:EN17"/>
    <mergeCell ref="EO17:EP17"/>
    <mergeCell ref="EQ17:ER17"/>
    <mergeCell ref="ES17:ET17"/>
    <mergeCell ref="EU17:EV17"/>
    <mergeCell ref="EW17:EX17"/>
    <mergeCell ref="EY17:EZ17"/>
    <mergeCell ref="FA17:FB17"/>
    <mergeCell ref="DS14:EH16"/>
    <mergeCell ref="EI14:EX16"/>
    <mergeCell ref="K14:Z16"/>
    <mergeCell ref="AA14:AP16"/>
    <mergeCell ref="AQ14:BF16"/>
    <mergeCell ref="BG14:BV16"/>
    <mergeCell ref="BW14:CL16"/>
    <mergeCell ref="CM14:DB16"/>
    <mergeCell ref="DC14:DR16"/>
    <mergeCell ref="AO17:AP17"/>
    <mergeCell ref="AQ17:AR17"/>
    <mergeCell ref="AA17:AB17"/>
    <mergeCell ref="AC17:AD17"/>
    <mergeCell ref="AE17:AF17"/>
    <mergeCell ref="AG17:AH17"/>
    <mergeCell ref="AI17:AJ17"/>
    <mergeCell ref="AK17:AL17"/>
    <mergeCell ref="AM17:AN17"/>
    <mergeCell ref="BG17:BH17"/>
    <mergeCell ref="BI17:BJ17"/>
    <mergeCell ref="AS17:AT17"/>
    <mergeCell ref="AU17:AV17"/>
    <mergeCell ref="BM12:BN12"/>
    <mergeCell ref="BO12:BP12"/>
    <mergeCell ref="BQ12:BR12"/>
    <mergeCell ref="BS12:BT12"/>
    <mergeCell ref="BU12:BV12"/>
    <mergeCell ref="BW12:BX12"/>
    <mergeCell ref="BY12:BZ12"/>
    <mergeCell ref="CA12:CB12"/>
    <mergeCell ref="CC12:CD12"/>
    <mergeCell ref="CE12:CF12"/>
    <mergeCell ref="CG12:CH12"/>
    <mergeCell ref="DW17:DX17"/>
    <mergeCell ref="DY17:DZ17"/>
    <mergeCell ref="EA17:EB17"/>
    <mergeCell ref="EC17:ED17"/>
    <mergeCell ref="EE17:EF17"/>
    <mergeCell ref="EG17:EH17"/>
    <mergeCell ref="DI17:DJ17"/>
    <mergeCell ref="DK17:DL17"/>
    <mergeCell ref="CU17:CV17"/>
    <mergeCell ref="CW17:CX17"/>
    <mergeCell ref="CY17:CZ17"/>
    <mergeCell ref="DA17:DB17"/>
    <mergeCell ref="DC17:DD17"/>
    <mergeCell ref="DE17:DF17"/>
    <mergeCell ref="DG17:DH17"/>
    <mergeCell ref="DQ12:DR12"/>
    <mergeCell ref="DS12:DT12"/>
    <mergeCell ref="DU12:DV12"/>
    <mergeCell ref="DW12:DX12"/>
    <mergeCell ref="DY12:DZ12"/>
    <mergeCell ref="EA12:EB12"/>
    <mergeCell ref="AE12:AF12"/>
    <mergeCell ref="AG12:AH12"/>
    <mergeCell ref="AI12:AJ12"/>
    <mergeCell ref="AK12:AL12"/>
    <mergeCell ref="AM12:AN12"/>
    <mergeCell ref="AO12:AP12"/>
    <mergeCell ref="AQ12:AR12"/>
    <mergeCell ref="CI12:CJ12"/>
    <mergeCell ref="CK12:CL12"/>
    <mergeCell ref="CM12:CN12"/>
    <mergeCell ref="CO12:CP12"/>
    <mergeCell ref="CQ12:CR12"/>
    <mergeCell ref="CS12:CT12"/>
    <mergeCell ref="CU12:CV12"/>
    <mergeCell ref="D13:GT13"/>
    <mergeCell ref="Q12:R12"/>
    <mergeCell ref="S12:T12"/>
    <mergeCell ref="U12:V12"/>
    <mergeCell ref="W12:X12"/>
    <mergeCell ref="Y12:Z12"/>
    <mergeCell ref="AA12:AB12"/>
    <mergeCell ref="AC12:AD12"/>
    <mergeCell ref="AS12:AT12"/>
    <mergeCell ref="AU12:AV12"/>
    <mergeCell ref="AW12:AX12"/>
    <mergeCell ref="AY12:AZ12"/>
    <mergeCell ref="BA12:BB12"/>
    <mergeCell ref="BC12:BD12"/>
    <mergeCell ref="BE12:BF12"/>
    <mergeCell ref="BG12:BH12"/>
    <mergeCell ref="BI12:BJ12"/>
    <mergeCell ref="BK12:BL12"/>
    <mergeCell ref="EA9:EB9"/>
    <mergeCell ref="EC9:ED9"/>
    <mergeCell ref="EE9:EF9"/>
    <mergeCell ref="EG9:EH9"/>
    <mergeCell ref="EI9:EJ9"/>
    <mergeCell ref="EK9:EL9"/>
    <mergeCell ref="EM9:EN9"/>
    <mergeCell ref="EO9:EP9"/>
    <mergeCell ref="EQ9:ER9"/>
    <mergeCell ref="ES9:ET9"/>
    <mergeCell ref="EU9:EV9"/>
    <mergeCell ref="EW9:EX9"/>
    <mergeCell ref="EY9:EZ9"/>
    <mergeCell ref="FA9:FB9"/>
    <mergeCell ref="GA9:GB9"/>
    <mergeCell ref="GC9:GD9"/>
    <mergeCell ref="FM9:FN9"/>
    <mergeCell ref="FO9:FP9"/>
    <mergeCell ref="FQ9:FR9"/>
    <mergeCell ref="FS9:FT9"/>
    <mergeCell ref="FU9:FV9"/>
    <mergeCell ref="FW9:FX9"/>
    <mergeCell ref="FY9:FZ9"/>
    <mergeCell ref="FK9:FL9"/>
    <mergeCell ref="CU9:CV9"/>
    <mergeCell ref="CW9:CX9"/>
    <mergeCell ref="CY9:CZ9"/>
    <mergeCell ref="DA9:DB9"/>
    <mergeCell ref="DC9:DD9"/>
    <mergeCell ref="DE9:DF9"/>
    <mergeCell ref="DG9:DH9"/>
    <mergeCell ref="DI9:DJ9"/>
    <mergeCell ref="DK9:DL9"/>
    <mergeCell ref="DM9:DN9"/>
    <mergeCell ref="DO9:DP9"/>
    <mergeCell ref="DQ9:DR9"/>
    <mergeCell ref="DC6:DR8"/>
    <mergeCell ref="CI9:CJ9"/>
    <mergeCell ref="CK9:CL9"/>
    <mergeCell ref="CM9:CN9"/>
    <mergeCell ref="CO9:CP9"/>
    <mergeCell ref="CQ9:CR9"/>
    <mergeCell ref="CS9:CT9"/>
    <mergeCell ref="BM9:BN9"/>
    <mergeCell ref="BO9:BP9"/>
    <mergeCell ref="AY9:AZ9"/>
    <mergeCell ref="BA9:BB9"/>
    <mergeCell ref="BC9:BD9"/>
    <mergeCell ref="BE9:BF9"/>
    <mergeCell ref="BG9:BH9"/>
    <mergeCell ref="BI9:BJ9"/>
    <mergeCell ref="BK9:BL9"/>
    <mergeCell ref="CE9:CF9"/>
    <mergeCell ref="CG9:CH9"/>
    <mergeCell ref="BQ9:BR9"/>
    <mergeCell ref="BS9:BT9"/>
    <mergeCell ref="BU9:BV9"/>
    <mergeCell ref="BW9:BX9"/>
    <mergeCell ref="BY9:BZ9"/>
    <mergeCell ref="CA9:CB9"/>
    <mergeCell ref="CC9:CD9"/>
    <mergeCell ref="AC9:AD9"/>
    <mergeCell ref="AE9:AF9"/>
    <mergeCell ref="O9:P9"/>
    <mergeCell ref="Q9:R9"/>
    <mergeCell ref="S9:T9"/>
    <mergeCell ref="U9:V9"/>
    <mergeCell ref="W9:X9"/>
    <mergeCell ref="Y9:Z9"/>
    <mergeCell ref="AA9:AB9"/>
    <mergeCell ref="AU9:AV9"/>
    <mergeCell ref="AW9:AX9"/>
    <mergeCell ref="AG9:AH9"/>
    <mergeCell ref="AI9:AJ9"/>
    <mergeCell ref="AK9:AL9"/>
    <mergeCell ref="AM9:AN9"/>
    <mergeCell ref="AO9:AP9"/>
    <mergeCell ref="AQ9:AR9"/>
    <mergeCell ref="AS9:AT9"/>
    <mergeCell ref="CU60:CV60"/>
    <mergeCell ref="CW60:CX60"/>
    <mergeCell ref="CY60:CZ60"/>
    <mergeCell ref="DA60:DB60"/>
    <mergeCell ref="DC60:DD60"/>
    <mergeCell ref="DE60:DF60"/>
    <mergeCell ref="DG60:DH60"/>
    <mergeCell ref="DI60:DJ60"/>
    <mergeCell ref="DK60:DL60"/>
    <mergeCell ref="DM60:DN60"/>
    <mergeCell ref="DO60:DP60"/>
    <mergeCell ref="DQ60:DR60"/>
    <mergeCell ref="DS60:DT60"/>
    <mergeCell ref="DU60:DV60"/>
    <mergeCell ref="DW60:DX60"/>
    <mergeCell ref="DY60:DZ60"/>
    <mergeCell ref="EA60:EB60"/>
    <mergeCell ref="BM60:BN60"/>
    <mergeCell ref="BO60:BP60"/>
    <mergeCell ref="BQ60:BR60"/>
    <mergeCell ref="BS60:BT60"/>
    <mergeCell ref="BU60:BV60"/>
    <mergeCell ref="BW60:BX60"/>
    <mergeCell ref="BY60:BZ60"/>
    <mergeCell ref="CA60:CB60"/>
    <mergeCell ref="CC60:CD60"/>
    <mergeCell ref="CE60:CF60"/>
    <mergeCell ref="CG60:CH60"/>
    <mergeCell ref="CI60:CJ60"/>
    <mergeCell ref="CK60:CL60"/>
    <mergeCell ref="CM60:CN60"/>
    <mergeCell ref="CO60:CP60"/>
    <mergeCell ref="CQ60:CR60"/>
    <mergeCell ref="CS60:CT60"/>
    <mergeCell ref="FS60:FT60"/>
    <mergeCell ref="FU60:FV60"/>
    <mergeCell ref="FW60:FX60"/>
    <mergeCell ref="FY60:FZ60"/>
    <mergeCell ref="GA60:GB60"/>
    <mergeCell ref="GC60:GD60"/>
    <mergeCell ref="GE60:GF60"/>
    <mergeCell ref="GV60:GW60"/>
    <mergeCell ref="GZ60:HA60"/>
    <mergeCell ref="HD60:HE60"/>
    <mergeCell ref="GG60:GH60"/>
    <mergeCell ref="GI60:GJ60"/>
    <mergeCell ref="GK60:GL60"/>
    <mergeCell ref="GM60:GN60"/>
    <mergeCell ref="GO60:GP60"/>
    <mergeCell ref="GQ60:GR60"/>
    <mergeCell ref="GS60:GT60"/>
    <mergeCell ref="EK60:EL60"/>
    <mergeCell ref="EM60:EN60"/>
    <mergeCell ref="EO60:EP60"/>
    <mergeCell ref="EQ60:ER60"/>
    <mergeCell ref="ES60:ET60"/>
    <mergeCell ref="EU60:EV60"/>
    <mergeCell ref="EW60:EX60"/>
    <mergeCell ref="EY60:EZ60"/>
    <mergeCell ref="FA60:FB60"/>
    <mergeCell ref="FC60:FD60"/>
    <mergeCell ref="FE60:FF60"/>
    <mergeCell ref="FG60:FH60"/>
    <mergeCell ref="FI60:FJ60"/>
    <mergeCell ref="FK60:FL60"/>
    <mergeCell ref="FM60:FN60"/>
    <mergeCell ref="FO60:FP60"/>
    <mergeCell ref="FQ60:FR60"/>
    <mergeCell ref="K48:L48"/>
    <mergeCell ref="M48:N48"/>
    <mergeCell ref="O48:P48"/>
    <mergeCell ref="Q48:R48"/>
    <mergeCell ref="S48:T48"/>
    <mergeCell ref="G36:G39"/>
    <mergeCell ref="H36:H38"/>
    <mergeCell ref="B41:B48"/>
    <mergeCell ref="C41:C48"/>
    <mergeCell ref="D41:D48"/>
    <mergeCell ref="E41:E48"/>
    <mergeCell ref="B49:C49"/>
    <mergeCell ref="F50:G50"/>
    <mergeCell ref="EC60:ED60"/>
    <mergeCell ref="EE60:EF60"/>
    <mergeCell ref="EG60:EH60"/>
    <mergeCell ref="EI60:EJ60"/>
    <mergeCell ref="AI60:AJ60"/>
    <mergeCell ref="AK60:AL60"/>
    <mergeCell ref="AM60:AN60"/>
    <mergeCell ref="AO60:AP60"/>
    <mergeCell ref="AQ60:AR60"/>
    <mergeCell ref="AS60:AT60"/>
    <mergeCell ref="AU60:AV60"/>
    <mergeCell ref="AW60:AX60"/>
    <mergeCell ref="AY60:AZ60"/>
    <mergeCell ref="BA60:BB60"/>
    <mergeCell ref="BC60:BD60"/>
    <mergeCell ref="BE60:BF60"/>
    <mergeCell ref="BG60:BH60"/>
    <mergeCell ref="BI60:BJ60"/>
    <mergeCell ref="BK60:BL60"/>
    <mergeCell ref="K33:L33"/>
    <mergeCell ref="H35:J35"/>
    <mergeCell ref="O38:P38"/>
    <mergeCell ref="Q38:R38"/>
    <mergeCell ref="S38:T38"/>
    <mergeCell ref="U38:V38"/>
    <mergeCell ref="W38:X38"/>
    <mergeCell ref="Y38:Z38"/>
    <mergeCell ref="K38:L38"/>
    <mergeCell ref="M38:N38"/>
    <mergeCell ref="K40:L40"/>
    <mergeCell ref="M40:N40"/>
    <mergeCell ref="O40:P40"/>
    <mergeCell ref="Q40:R40"/>
    <mergeCell ref="S40:T40"/>
    <mergeCell ref="I36:I38"/>
    <mergeCell ref="J36:J39"/>
    <mergeCell ref="M33:N33"/>
    <mergeCell ref="O33:P33"/>
    <mergeCell ref="Q33:R33"/>
    <mergeCell ref="S33:T33"/>
    <mergeCell ref="U33:V33"/>
    <mergeCell ref="W33:X33"/>
    <mergeCell ref="Y33:Z33"/>
    <mergeCell ref="D34:GT34"/>
    <mergeCell ref="CM33:CN33"/>
    <mergeCell ref="CO33:CP33"/>
    <mergeCell ref="CQ33:CR33"/>
    <mergeCell ref="CS33:CT33"/>
    <mergeCell ref="CU33:CV33"/>
    <mergeCell ref="CW33:CX33"/>
    <mergeCell ref="CY33:CZ33"/>
    <mergeCell ref="CA33:CB33"/>
    <mergeCell ref="BO32:BP32"/>
    <mergeCell ref="BQ32:BR32"/>
    <mergeCell ref="BS32:BT32"/>
    <mergeCell ref="BU32:BV32"/>
    <mergeCell ref="BW32:BX32"/>
    <mergeCell ref="BY32:BZ32"/>
    <mergeCell ref="CA32:CB32"/>
    <mergeCell ref="E35:E39"/>
    <mergeCell ref="F36:F39"/>
    <mergeCell ref="C31:C32"/>
    <mergeCell ref="B34:C34"/>
    <mergeCell ref="B35:B39"/>
    <mergeCell ref="C35:C39"/>
    <mergeCell ref="D35:D39"/>
    <mergeCell ref="F35:G35"/>
    <mergeCell ref="K35:Z37"/>
    <mergeCell ref="BG38:BH38"/>
    <mergeCell ref="BI38:BJ38"/>
    <mergeCell ref="AS38:AT38"/>
    <mergeCell ref="AU38:AV38"/>
    <mergeCell ref="AW38:AX38"/>
    <mergeCell ref="AY38:AZ38"/>
    <mergeCell ref="BA38:BB38"/>
    <mergeCell ref="BC38:BD38"/>
    <mergeCell ref="BE38:BF38"/>
    <mergeCell ref="BU38:BV38"/>
    <mergeCell ref="BW38:BX38"/>
    <mergeCell ref="BY38:BZ38"/>
    <mergeCell ref="CA38:CB38"/>
    <mergeCell ref="B31:B32"/>
    <mergeCell ref="D31:D32"/>
    <mergeCell ref="BK32:BL32"/>
    <mergeCell ref="BM32:BN32"/>
    <mergeCell ref="K32:L32"/>
    <mergeCell ref="M32:N32"/>
    <mergeCell ref="O32:P32"/>
    <mergeCell ref="Q32:R32"/>
    <mergeCell ref="S32:T32"/>
    <mergeCell ref="U32:V32"/>
    <mergeCell ref="W32:X32"/>
    <mergeCell ref="Y32:Z32"/>
    <mergeCell ref="AA32:AB32"/>
    <mergeCell ref="AC32:AD32"/>
    <mergeCell ref="AE32:AF32"/>
    <mergeCell ref="AG32:AH32"/>
    <mergeCell ref="AI32:AJ32"/>
    <mergeCell ref="AK32:AL32"/>
    <mergeCell ref="AM32:AN32"/>
    <mergeCell ref="AO32:AP32"/>
    <mergeCell ref="AQ32:AR32"/>
    <mergeCell ref="AS32:AT32"/>
    <mergeCell ref="AU32:AV32"/>
    <mergeCell ref="AW32:AX32"/>
    <mergeCell ref="AY32:AZ32"/>
    <mergeCell ref="AI29:AJ29"/>
    <mergeCell ref="AK29:AL29"/>
    <mergeCell ref="AM29:AN29"/>
    <mergeCell ref="AO29:AP29"/>
    <mergeCell ref="AQ29:AR29"/>
    <mergeCell ref="D26:D30"/>
    <mergeCell ref="E26:E30"/>
    <mergeCell ref="F26:G26"/>
    <mergeCell ref="H26:J26"/>
    <mergeCell ref="K26:Z28"/>
    <mergeCell ref="AA26:AP28"/>
    <mergeCell ref="AQ26:BF28"/>
    <mergeCell ref="BA32:BB32"/>
    <mergeCell ref="BC32:BD32"/>
    <mergeCell ref="BE32:BF32"/>
    <mergeCell ref="BG32:BH32"/>
    <mergeCell ref="BI32:BJ32"/>
    <mergeCell ref="J27:J30"/>
    <mergeCell ref="K29:L29"/>
    <mergeCell ref="E31:E32"/>
    <mergeCell ref="F31:F32"/>
    <mergeCell ref="AC61:AD61"/>
    <mergeCell ref="AE61:AF61"/>
    <mergeCell ref="AG61:AH61"/>
    <mergeCell ref="U60:V60"/>
    <mergeCell ref="W60:X60"/>
    <mergeCell ref="Y60:Z60"/>
    <mergeCell ref="AA60:AB60"/>
    <mergeCell ref="AC60:AD60"/>
    <mergeCell ref="AE60:AF60"/>
    <mergeCell ref="AG60:AH60"/>
    <mergeCell ref="Q29:R29"/>
    <mergeCell ref="S29:T29"/>
    <mergeCell ref="U29:V29"/>
    <mergeCell ref="W29:X29"/>
    <mergeCell ref="Y29:Z29"/>
    <mergeCell ref="AA29:AB29"/>
    <mergeCell ref="AC29:AD29"/>
    <mergeCell ref="AE29:AF29"/>
    <mergeCell ref="AG29:AH29"/>
    <mergeCell ref="C64:C65"/>
    <mergeCell ref="D64:D65"/>
    <mergeCell ref="C58:C59"/>
    <mergeCell ref="D58:D59"/>
    <mergeCell ref="B60:B62"/>
    <mergeCell ref="C60:C62"/>
    <mergeCell ref="D60:D62"/>
    <mergeCell ref="E60:E62"/>
    <mergeCell ref="B64:B65"/>
    <mergeCell ref="E64:E65"/>
    <mergeCell ref="O53:P53"/>
    <mergeCell ref="Q53:R53"/>
    <mergeCell ref="S53:T53"/>
    <mergeCell ref="U53:V53"/>
    <mergeCell ref="W53:X53"/>
    <mergeCell ref="Y53:Z53"/>
    <mergeCell ref="B50:B54"/>
    <mergeCell ref="C50:C54"/>
    <mergeCell ref="D50:D54"/>
    <mergeCell ref="E50:E54"/>
    <mergeCell ref="H50:J50"/>
    <mergeCell ref="K50:Z52"/>
    <mergeCell ref="F51:F54"/>
    <mergeCell ref="G51:G54"/>
    <mergeCell ref="H51:H53"/>
    <mergeCell ref="B55:B57"/>
    <mergeCell ref="C55:C57"/>
    <mergeCell ref="D55:D57"/>
    <mergeCell ref="E55:E57"/>
    <mergeCell ref="B58:B59"/>
    <mergeCell ref="E58:E59"/>
    <mergeCell ref="CC61:CD61"/>
    <mergeCell ref="CE61:CF61"/>
    <mergeCell ref="CG61:CH61"/>
    <mergeCell ref="CI61:CJ61"/>
    <mergeCell ref="CK61:CL61"/>
    <mergeCell ref="CM61:CN61"/>
    <mergeCell ref="CO61:CP61"/>
    <mergeCell ref="CQ61:CR61"/>
    <mergeCell ref="CS61:CT61"/>
    <mergeCell ref="CU61:CV61"/>
    <mergeCell ref="CW61:CX61"/>
    <mergeCell ref="CY61:CZ61"/>
    <mergeCell ref="DA61:DB61"/>
    <mergeCell ref="DC61:DD61"/>
    <mergeCell ref="DE61:DF61"/>
    <mergeCell ref="DG61:DH61"/>
    <mergeCell ref="DI61:DJ61"/>
    <mergeCell ref="AU61:AV61"/>
    <mergeCell ref="AW61:AX61"/>
    <mergeCell ref="AY61:AZ61"/>
    <mergeCell ref="BA61:BB61"/>
    <mergeCell ref="BC61:BD61"/>
    <mergeCell ref="BE61:BF61"/>
    <mergeCell ref="BG61:BH61"/>
    <mergeCell ref="BI61:BJ61"/>
    <mergeCell ref="BK61:BL61"/>
    <mergeCell ref="BM61:BN61"/>
    <mergeCell ref="BO61:BP61"/>
    <mergeCell ref="BQ61:BR61"/>
    <mergeCell ref="BS61:BT61"/>
    <mergeCell ref="BU61:BV61"/>
    <mergeCell ref="BW61:BX61"/>
    <mergeCell ref="BY61:BZ61"/>
    <mergeCell ref="CA61:CB61"/>
    <mergeCell ref="FM61:FN61"/>
    <mergeCell ref="FO61:FP61"/>
    <mergeCell ref="FQ61:FR61"/>
    <mergeCell ref="FS61:FT61"/>
    <mergeCell ref="FU61:FV61"/>
    <mergeCell ref="FW61:FX61"/>
    <mergeCell ref="FY61:FZ61"/>
    <mergeCell ref="GA61:GB61"/>
    <mergeCell ref="GQ61:GR61"/>
    <mergeCell ref="GS61:GT61"/>
    <mergeCell ref="GV61:GW61"/>
    <mergeCell ref="GZ61:HA61"/>
    <mergeCell ref="HD61:HE61"/>
    <mergeCell ref="GC61:GD61"/>
    <mergeCell ref="GE61:GF61"/>
    <mergeCell ref="GG61:GH61"/>
    <mergeCell ref="GI61:GJ61"/>
    <mergeCell ref="GK61:GL61"/>
    <mergeCell ref="GM61:GN61"/>
    <mergeCell ref="GO61:GP61"/>
    <mergeCell ref="EE61:EF61"/>
    <mergeCell ref="EG61:EH61"/>
    <mergeCell ref="EI61:EJ61"/>
    <mergeCell ref="EK61:EL61"/>
    <mergeCell ref="EM61:EN61"/>
    <mergeCell ref="EO61:EP61"/>
    <mergeCell ref="EQ61:ER61"/>
    <mergeCell ref="ES61:ET61"/>
    <mergeCell ref="EU61:EV61"/>
    <mergeCell ref="EW61:EX61"/>
    <mergeCell ref="EY61:EZ61"/>
    <mergeCell ref="FA61:FB61"/>
    <mergeCell ref="FC61:FD61"/>
    <mergeCell ref="FE61:FF61"/>
    <mergeCell ref="FG61:FH61"/>
    <mergeCell ref="FI61:FJ61"/>
    <mergeCell ref="FK61:FL61"/>
    <mergeCell ref="I51:I53"/>
    <mergeCell ref="J51:J54"/>
    <mergeCell ref="K60:L60"/>
    <mergeCell ref="M60:N60"/>
    <mergeCell ref="O60:P60"/>
    <mergeCell ref="Q60:R60"/>
    <mergeCell ref="S60:T60"/>
    <mergeCell ref="DK61:DL61"/>
    <mergeCell ref="DM61:DN61"/>
    <mergeCell ref="DO61:DP61"/>
    <mergeCell ref="DQ61:DR61"/>
    <mergeCell ref="DS61:DT61"/>
    <mergeCell ref="DU61:DV61"/>
    <mergeCell ref="DW61:DX61"/>
    <mergeCell ref="DY61:DZ61"/>
    <mergeCell ref="EA61:EB61"/>
    <mergeCell ref="EC61:ED61"/>
    <mergeCell ref="K61:L61"/>
    <mergeCell ref="M61:N61"/>
    <mergeCell ref="O61:P61"/>
    <mergeCell ref="Q61:R61"/>
    <mergeCell ref="S61:T61"/>
    <mergeCell ref="U61:V61"/>
    <mergeCell ref="W61:X61"/>
    <mergeCell ref="Y61:Z61"/>
    <mergeCell ref="AA61:AB61"/>
    <mergeCell ref="AI61:AJ61"/>
    <mergeCell ref="AK61:AL61"/>
    <mergeCell ref="AM61:AN61"/>
    <mergeCell ref="AO61:AP61"/>
    <mergeCell ref="AQ61:AR61"/>
    <mergeCell ref="AS61:AT61"/>
    <mergeCell ref="CS56:CT56"/>
    <mergeCell ref="CU56:CV56"/>
    <mergeCell ref="CW56:CX56"/>
    <mergeCell ref="CY56:CZ56"/>
    <mergeCell ref="DA56:DB56"/>
    <mergeCell ref="DC56:DD56"/>
    <mergeCell ref="DE56:DF56"/>
    <mergeCell ref="DG56:DH56"/>
    <mergeCell ref="DI56:DJ56"/>
    <mergeCell ref="DK56:DL56"/>
    <mergeCell ref="DM56:DN56"/>
    <mergeCell ref="K53:L53"/>
    <mergeCell ref="M53:N53"/>
    <mergeCell ref="K56:L56"/>
    <mergeCell ref="M56:N56"/>
    <mergeCell ref="O56:P56"/>
    <mergeCell ref="Q56:R56"/>
    <mergeCell ref="S56:T56"/>
    <mergeCell ref="BK56:BL56"/>
    <mergeCell ref="BM56:BN56"/>
    <mergeCell ref="BO56:BP56"/>
    <mergeCell ref="BQ56:BR56"/>
    <mergeCell ref="BS56:BT56"/>
    <mergeCell ref="BU56:BV56"/>
    <mergeCell ref="BW56:BX56"/>
    <mergeCell ref="BY56:BZ56"/>
    <mergeCell ref="CA56:CB56"/>
    <mergeCell ref="CC56:CD56"/>
    <mergeCell ref="CE56:CF56"/>
    <mergeCell ref="CG56:CH56"/>
    <mergeCell ref="CI56:CJ56"/>
    <mergeCell ref="CK56:CL56"/>
    <mergeCell ref="CM56:CN56"/>
    <mergeCell ref="CO56:CP56"/>
    <mergeCell ref="CQ56:CR56"/>
    <mergeCell ref="GE56:GF56"/>
    <mergeCell ref="GV56:GW56"/>
    <mergeCell ref="GZ56:HA56"/>
    <mergeCell ref="HD56:HE56"/>
    <mergeCell ref="GG56:GH56"/>
    <mergeCell ref="GI56:GJ56"/>
    <mergeCell ref="GK56:GL56"/>
    <mergeCell ref="GM56:GN56"/>
    <mergeCell ref="GO56:GP56"/>
    <mergeCell ref="GQ56:GR56"/>
    <mergeCell ref="GS56:GT56"/>
    <mergeCell ref="U56:V56"/>
    <mergeCell ref="W56:X56"/>
    <mergeCell ref="Y56:Z56"/>
    <mergeCell ref="AA56:AB56"/>
    <mergeCell ref="AC56:AD56"/>
    <mergeCell ref="AE56:AF56"/>
    <mergeCell ref="AG56:AH56"/>
    <mergeCell ref="AI56:AJ56"/>
    <mergeCell ref="AK56:AL56"/>
    <mergeCell ref="AM56:AN56"/>
    <mergeCell ref="AO56:AP56"/>
    <mergeCell ref="AQ56:AR56"/>
    <mergeCell ref="AS56:AT56"/>
    <mergeCell ref="AU56:AV56"/>
    <mergeCell ref="AW56:AX56"/>
    <mergeCell ref="AY56:AZ56"/>
    <mergeCell ref="BA56:BB56"/>
    <mergeCell ref="BC56:BD56"/>
    <mergeCell ref="BE56:BF56"/>
    <mergeCell ref="BG56:BH56"/>
    <mergeCell ref="BI56:BJ56"/>
    <mergeCell ref="EW56:EX56"/>
    <mergeCell ref="EY56:EZ56"/>
    <mergeCell ref="FA56:FB56"/>
    <mergeCell ref="FC56:FD56"/>
    <mergeCell ref="FE56:FF56"/>
    <mergeCell ref="FG56:FH56"/>
    <mergeCell ref="FI56:FJ56"/>
    <mergeCell ref="FK56:FL56"/>
    <mergeCell ref="FM56:FN56"/>
    <mergeCell ref="FO56:FP56"/>
    <mergeCell ref="FQ56:FR56"/>
    <mergeCell ref="FS56:FT56"/>
    <mergeCell ref="FU56:FV56"/>
    <mergeCell ref="FW56:FX56"/>
    <mergeCell ref="FY56:FZ56"/>
    <mergeCell ref="GA56:GB56"/>
    <mergeCell ref="GC56:GD56"/>
    <mergeCell ref="DO56:DP56"/>
    <mergeCell ref="DQ56:DR56"/>
    <mergeCell ref="DS56:DT56"/>
    <mergeCell ref="DU56:DV56"/>
    <mergeCell ref="DW56:DX56"/>
    <mergeCell ref="DY56:DZ56"/>
    <mergeCell ref="EA56:EB56"/>
    <mergeCell ref="EC56:ED56"/>
    <mergeCell ref="EE56:EF56"/>
    <mergeCell ref="EG56:EH56"/>
    <mergeCell ref="EI56:EJ56"/>
    <mergeCell ref="EK56:EL56"/>
    <mergeCell ref="EM56:EN56"/>
    <mergeCell ref="EO56:EP56"/>
    <mergeCell ref="EQ56:ER56"/>
    <mergeCell ref="ES56:ET56"/>
    <mergeCell ref="EU56:EV56"/>
    <mergeCell ref="EO53:EP53"/>
    <mergeCell ref="EQ53:ER53"/>
    <mergeCell ref="ES53:ET53"/>
    <mergeCell ref="EU53:EV53"/>
    <mergeCell ref="EW53:EX53"/>
    <mergeCell ref="EY53:EZ53"/>
    <mergeCell ref="FA53:FB53"/>
    <mergeCell ref="FC53:FD53"/>
    <mergeCell ref="FE53:FF53"/>
    <mergeCell ref="FG53:FH53"/>
    <mergeCell ref="FI53:FJ53"/>
    <mergeCell ref="FK53:FL53"/>
    <mergeCell ref="FM53:FN53"/>
    <mergeCell ref="GM53:GN53"/>
    <mergeCell ref="GO53:GP53"/>
    <mergeCell ref="FY53:FZ53"/>
    <mergeCell ref="GA53:GB53"/>
    <mergeCell ref="GC53:GD53"/>
    <mergeCell ref="GE53:GF53"/>
    <mergeCell ref="GG53:GH53"/>
    <mergeCell ref="GI53:GJ53"/>
    <mergeCell ref="GK53:GL53"/>
    <mergeCell ref="CM53:CN53"/>
    <mergeCell ref="CO53:CP53"/>
    <mergeCell ref="CQ53:CR53"/>
    <mergeCell ref="CS53:CT53"/>
    <mergeCell ref="CU53:CV53"/>
    <mergeCell ref="CW53:CX53"/>
    <mergeCell ref="CY53:CZ53"/>
    <mergeCell ref="DS53:DT53"/>
    <mergeCell ref="DU53:DV53"/>
    <mergeCell ref="DE53:DF53"/>
    <mergeCell ref="DG53:DH53"/>
    <mergeCell ref="DI53:DJ53"/>
    <mergeCell ref="DK53:DL53"/>
    <mergeCell ref="DM53:DN53"/>
    <mergeCell ref="DO53:DP53"/>
    <mergeCell ref="DQ53:DR53"/>
    <mergeCell ref="EM53:EN53"/>
    <mergeCell ref="HH51:HH54"/>
    <mergeCell ref="HI51:HI54"/>
    <mergeCell ref="HJ51:HJ54"/>
    <mergeCell ref="HK51:HK54"/>
    <mergeCell ref="AO38:AP38"/>
    <mergeCell ref="AQ38:AR38"/>
    <mergeCell ref="AS53:AT53"/>
    <mergeCell ref="AU53:AV53"/>
    <mergeCell ref="AW53:AX53"/>
    <mergeCell ref="AY53:AZ53"/>
    <mergeCell ref="BA53:BB53"/>
    <mergeCell ref="AA50:AP52"/>
    <mergeCell ref="AQ50:BF52"/>
    <mergeCell ref="BG50:BV52"/>
    <mergeCell ref="BW50:CL52"/>
    <mergeCell ref="CM50:DB52"/>
    <mergeCell ref="DC50:DR52"/>
    <mergeCell ref="DS50:EH52"/>
    <mergeCell ref="DW53:DX53"/>
    <mergeCell ref="DY53:DZ53"/>
    <mergeCell ref="EA53:EB53"/>
    <mergeCell ref="EC53:ED53"/>
    <mergeCell ref="EE53:EF53"/>
    <mergeCell ref="EG53:EH53"/>
    <mergeCell ref="EI53:EJ53"/>
    <mergeCell ref="EK53:EL53"/>
    <mergeCell ref="FO53:FP53"/>
    <mergeCell ref="FQ53:FR53"/>
    <mergeCell ref="FS53:FT53"/>
    <mergeCell ref="FU53:FV53"/>
    <mergeCell ref="FW53:FX53"/>
    <mergeCell ref="AO53:AP53"/>
    <mergeCell ref="HC51:HC54"/>
    <mergeCell ref="GQ53:GR53"/>
    <mergeCell ref="GS53:GT53"/>
    <mergeCell ref="EI50:EX52"/>
    <mergeCell ref="EY50:FN52"/>
    <mergeCell ref="FO50:GD52"/>
    <mergeCell ref="GE50:GT52"/>
    <mergeCell ref="HD50:HF53"/>
    <mergeCell ref="HG50:HG54"/>
    <mergeCell ref="GU51:GU53"/>
    <mergeCell ref="AA38:AB38"/>
    <mergeCell ref="AC38:AD38"/>
    <mergeCell ref="AE38:AF38"/>
    <mergeCell ref="AG38:AH38"/>
    <mergeCell ref="AI38:AJ38"/>
    <mergeCell ref="AK38:AL38"/>
    <mergeCell ref="AM38:AN38"/>
    <mergeCell ref="GV51:GX53"/>
    <mergeCell ref="GY51:GY53"/>
    <mergeCell ref="AQ53:AR53"/>
    <mergeCell ref="AA53:AB53"/>
    <mergeCell ref="AC53:AD53"/>
    <mergeCell ref="AE53:AF53"/>
    <mergeCell ref="AG53:AH53"/>
    <mergeCell ref="AI53:AJ53"/>
    <mergeCell ref="AK53:AL53"/>
    <mergeCell ref="AM53:AN53"/>
    <mergeCell ref="BQ53:BR53"/>
    <mergeCell ref="BS53:BT53"/>
    <mergeCell ref="BC53:BD53"/>
    <mergeCell ref="BE53:BF53"/>
    <mergeCell ref="BG53:BH53"/>
    <mergeCell ref="CK48:CL48"/>
    <mergeCell ref="CM48:CN48"/>
    <mergeCell ref="CO48:CP48"/>
    <mergeCell ref="CQ48:CR48"/>
    <mergeCell ref="CS48:CT48"/>
    <mergeCell ref="CU48:CV48"/>
    <mergeCell ref="CW48:CX48"/>
    <mergeCell ref="CY48:CZ48"/>
    <mergeCell ref="DA48:DB48"/>
    <mergeCell ref="DC48:DD48"/>
    <mergeCell ref="DE48:DF48"/>
    <mergeCell ref="DG48:DH48"/>
    <mergeCell ref="DI48:DJ48"/>
    <mergeCell ref="DK48:DL48"/>
    <mergeCell ref="DM48:DN48"/>
    <mergeCell ref="D49:GT49"/>
    <mergeCell ref="GZ51:HB53"/>
    <mergeCell ref="BI53:BJ53"/>
    <mergeCell ref="BK53:BL53"/>
    <mergeCell ref="BM53:BN53"/>
    <mergeCell ref="BO53:BP53"/>
    <mergeCell ref="CI53:CJ53"/>
    <mergeCell ref="CK53:CL53"/>
    <mergeCell ref="BU53:BV53"/>
    <mergeCell ref="BW53:BX53"/>
    <mergeCell ref="BY53:BZ53"/>
    <mergeCell ref="CA53:CB53"/>
    <mergeCell ref="CC53:CD53"/>
    <mergeCell ref="CE53:CF53"/>
    <mergeCell ref="CG53:CH53"/>
    <mergeCell ref="DA53:DB53"/>
    <mergeCell ref="DC53:DD53"/>
    <mergeCell ref="BC48:BD48"/>
    <mergeCell ref="BE48:BF48"/>
    <mergeCell ref="BG48:BH48"/>
    <mergeCell ref="BI48:BJ48"/>
    <mergeCell ref="BK48:BL48"/>
    <mergeCell ref="BM48:BN48"/>
    <mergeCell ref="BO48:BP48"/>
    <mergeCell ref="BQ48:BR48"/>
    <mergeCell ref="BS48:BT48"/>
    <mergeCell ref="BU48:BV48"/>
    <mergeCell ref="BW48:BX48"/>
    <mergeCell ref="BY48:BZ48"/>
    <mergeCell ref="CA48:CB48"/>
    <mergeCell ref="CC48:CD48"/>
    <mergeCell ref="CE48:CF48"/>
    <mergeCell ref="CG48:CH48"/>
    <mergeCell ref="CI48:CJ48"/>
    <mergeCell ref="U48:V48"/>
    <mergeCell ref="W48:X48"/>
    <mergeCell ref="Y48:Z48"/>
    <mergeCell ref="AA48:AB48"/>
    <mergeCell ref="AC48:AD48"/>
    <mergeCell ref="AE48:AF48"/>
    <mergeCell ref="AG48:AH48"/>
    <mergeCell ref="AI48:AJ48"/>
    <mergeCell ref="AK48:AL48"/>
    <mergeCell ref="AM48:AN48"/>
    <mergeCell ref="AO48:AP48"/>
    <mergeCell ref="AQ48:AR48"/>
    <mergeCell ref="AS48:AT48"/>
    <mergeCell ref="AU48:AV48"/>
    <mergeCell ref="AW48:AX48"/>
    <mergeCell ref="AY48:AZ48"/>
    <mergeCell ref="BA48:BB48"/>
    <mergeCell ref="FI48:FJ48"/>
    <mergeCell ref="FK48:FL48"/>
    <mergeCell ref="FM48:FN48"/>
    <mergeCell ref="FO48:FP48"/>
    <mergeCell ref="FQ48:FR48"/>
    <mergeCell ref="FS48:FT48"/>
    <mergeCell ref="FU48:FV48"/>
    <mergeCell ref="FW48:FX48"/>
    <mergeCell ref="FY48:FZ48"/>
    <mergeCell ref="GA48:GB48"/>
    <mergeCell ref="GC48:GD48"/>
    <mergeCell ref="GE48:GF48"/>
    <mergeCell ref="GV48:GW48"/>
    <mergeCell ref="GZ48:HA48"/>
    <mergeCell ref="HD48:HE48"/>
    <mergeCell ref="GU50:HC50"/>
    <mergeCell ref="GG48:GH48"/>
    <mergeCell ref="GI48:GJ48"/>
    <mergeCell ref="GK48:GL48"/>
    <mergeCell ref="GM48:GN48"/>
    <mergeCell ref="GO48:GP48"/>
    <mergeCell ref="GQ48:GR48"/>
    <mergeCell ref="GS48:GT48"/>
    <mergeCell ref="EA48:EB48"/>
    <mergeCell ref="EC48:ED48"/>
    <mergeCell ref="EE48:EF48"/>
    <mergeCell ref="EG48:EH48"/>
    <mergeCell ref="EI48:EJ48"/>
    <mergeCell ref="EK48:EL48"/>
    <mergeCell ref="EM48:EN48"/>
    <mergeCell ref="EO48:EP48"/>
    <mergeCell ref="EQ48:ER48"/>
    <mergeCell ref="ES48:ET48"/>
    <mergeCell ref="EU48:EV48"/>
    <mergeCell ref="EW48:EX48"/>
    <mergeCell ref="EY48:EZ48"/>
    <mergeCell ref="FA48:FB48"/>
    <mergeCell ref="FC48:FD48"/>
    <mergeCell ref="FE48:FF48"/>
    <mergeCell ref="FG48:FH48"/>
    <mergeCell ref="CS40:CT40"/>
    <mergeCell ref="CU40:CV40"/>
    <mergeCell ref="CW40:CX40"/>
    <mergeCell ref="CY40:CZ40"/>
    <mergeCell ref="DA40:DB40"/>
    <mergeCell ref="DC40:DD40"/>
    <mergeCell ref="DE40:DF40"/>
    <mergeCell ref="DG40:DH40"/>
    <mergeCell ref="DI40:DJ40"/>
    <mergeCell ref="DK40:DL40"/>
    <mergeCell ref="DM40:DN40"/>
    <mergeCell ref="DO48:DP48"/>
    <mergeCell ref="DQ48:DR48"/>
    <mergeCell ref="DS48:DT48"/>
    <mergeCell ref="DU48:DV48"/>
    <mergeCell ref="DW48:DX48"/>
    <mergeCell ref="DY48:DZ48"/>
    <mergeCell ref="BK40:BL40"/>
    <mergeCell ref="BM40:BN40"/>
    <mergeCell ref="BO40:BP40"/>
    <mergeCell ref="BQ40:BR40"/>
    <mergeCell ref="BS40:BT40"/>
    <mergeCell ref="BU40:BV40"/>
    <mergeCell ref="BW40:BX40"/>
    <mergeCell ref="BY40:BZ40"/>
    <mergeCell ref="CA40:CB40"/>
    <mergeCell ref="CC40:CD40"/>
    <mergeCell ref="CE40:CF40"/>
    <mergeCell ref="CG40:CH40"/>
    <mergeCell ref="CI40:CJ40"/>
    <mergeCell ref="CK40:CL40"/>
    <mergeCell ref="CM40:CN40"/>
    <mergeCell ref="CO40:CP40"/>
    <mergeCell ref="CQ40:CR40"/>
    <mergeCell ref="GE40:GF40"/>
    <mergeCell ref="GV40:GW40"/>
    <mergeCell ref="GZ40:HA40"/>
    <mergeCell ref="HD40:HE40"/>
    <mergeCell ref="GG40:GH40"/>
    <mergeCell ref="GI40:GJ40"/>
    <mergeCell ref="GK40:GL40"/>
    <mergeCell ref="GM40:GN40"/>
    <mergeCell ref="GO40:GP40"/>
    <mergeCell ref="GQ40:GR40"/>
    <mergeCell ref="GS40:GT40"/>
    <mergeCell ref="U40:V40"/>
    <mergeCell ref="W40:X40"/>
    <mergeCell ref="Y40:Z40"/>
    <mergeCell ref="AA40:AB40"/>
    <mergeCell ref="AC40:AD40"/>
    <mergeCell ref="AE40:AF40"/>
    <mergeCell ref="AG40:AH40"/>
    <mergeCell ref="AI40:AJ40"/>
    <mergeCell ref="AK40:AL40"/>
    <mergeCell ref="AM40:AN40"/>
    <mergeCell ref="AO40:AP40"/>
    <mergeCell ref="AQ40:AR40"/>
    <mergeCell ref="AS40:AT40"/>
    <mergeCell ref="AU40:AV40"/>
    <mergeCell ref="AW40:AX40"/>
    <mergeCell ref="AY40:AZ40"/>
    <mergeCell ref="BA40:BB40"/>
    <mergeCell ref="BC40:BD40"/>
    <mergeCell ref="BE40:BF40"/>
    <mergeCell ref="BG40:BH40"/>
    <mergeCell ref="BI40:BJ40"/>
    <mergeCell ref="EW40:EX40"/>
    <mergeCell ref="EY40:EZ40"/>
    <mergeCell ref="FA40:FB40"/>
    <mergeCell ref="FC40:FD40"/>
    <mergeCell ref="FE40:FF40"/>
    <mergeCell ref="FG40:FH40"/>
    <mergeCell ref="FI40:FJ40"/>
    <mergeCell ref="FK40:FL40"/>
    <mergeCell ref="FM40:FN40"/>
    <mergeCell ref="FO40:FP40"/>
    <mergeCell ref="FQ40:FR40"/>
    <mergeCell ref="FS40:FT40"/>
    <mergeCell ref="FU40:FV40"/>
    <mergeCell ref="FW40:FX40"/>
    <mergeCell ref="FY40:FZ40"/>
    <mergeCell ref="GA40:GB40"/>
    <mergeCell ref="GC40:GD40"/>
    <mergeCell ref="DO40:DP40"/>
    <mergeCell ref="DQ40:DR40"/>
    <mergeCell ref="DS40:DT40"/>
    <mergeCell ref="DU40:DV40"/>
    <mergeCell ref="DW40:DX40"/>
    <mergeCell ref="DY40:DZ40"/>
    <mergeCell ref="EA40:EB40"/>
    <mergeCell ref="EC40:ED40"/>
    <mergeCell ref="EE40:EF40"/>
    <mergeCell ref="EG40:EH40"/>
    <mergeCell ref="EI40:EJ40"/>
    <mergeCell ref="EK40:EL40"/>
    <mergeCell ref="EM40:EN40"/>
    <mergeCell ref="EO40:EP40"/>
    <mergeCell ref="EQ40:ER40"/>
    <mergeCell ref="ES40:ET40"/>
    <mergeCell ref="EU40:EV40"/>
    <mergeCell ref="AA35:AP37"/>
    <mergeCell ref="AQ35:BF37"/>
    <mergeCell ref="BG35:BV37"/>
    <mergeCell ref="BW35:CL37"/>
    <mergeCell ref="CM35:DB37"/>
    <mergeCell ref="DC35:DR37"/>
    <mergeCell ref="DS35:EH37"/>
    <mergeCell ref="DW38:DX38"/>
    <mergeCell ref="DY38:DZ38"/>
    <mergeCell ref="EA38:EB38"/>
    <mergeCell ref="EC38:ED38"/>
    <mergeCell ref="EE38:EF38"/>
    <mergeCell ref="EG38:EH38"/>
    <mergeCell ref="EI38:EJ38"/>
    <mergeCell ref="EK38:EL38"/>
    <mergeCell ref="FO38:FP38"/>
    <mergeCell ref="FQ38:FR38"/>
    <mergeCell ref="CI38:CJ38"/>
    <mergeCell ref="CK38:CL38"/>
    <mergeCell ref="CC38:CD38"/>
    <mergeCell ref="CE38:CF38"/>
    <mergeCell ref="CG38:CH38"/>
    <mergeCell ref="GI38:GJ38"/>
    <mergeCell ref="GK38:GL38"/>
    <mergeCell ref="GU36:GU38"/>
    <mergeCell ref="GV36:GX38"/>
    <mergeCell ref="HG35:HG39"/>
    <mergeCell ref="HH36:HH39"/>
    <mergeCell ref="HI36:HI39"/>
    <mergeCell ref="HJ36:HJ39"/>
    <mergeCell ref="HK36:HK39"/>
    <mergeCell ref="AW33:AX33"/>
    <mergeCell ref="AY33:AZ33"/>
    <mergeCell ref="BA33:BB33"/>
    <mergeCell ref="BC33:BD33"/>
    <mergeCell ref="BE33:BF33"/>
    <mergeCell ref="BG33:BH33"/>
    <mergeCell ref="BI33:BJ33"/>
    <mergeCell ref="BK33:BL33"/>
    <mergeCell ref="BM33:BN33"/>
    <mergeCell ref="BK38:BL38"/>
    <mergeCell ref="BM38:BN38"/>
    <mergeCell ref="BO38:BP38"/>
    <mergeCell ref="BQ38:BR38"/>
    <mergeCell ref="BS38:BT38"/>
    <mergeCell ref="FS38:FT38"/>
    <mergeCell ref="FU38:FV38"/>
    <mergeCell ref="FW38:FX38"/>
    <mergeCell ref="BO33:BP33"/>
    <mergeCell ref="BQ33:BR33"/>
    <mergeCell ref="BS33:BT33"/>
    <mergeCell ref="BU33:BV33"/>
    <mergeCell ref="BW33:BX33"/>
    <mergeCell ref="BY33:BZ33"/>
    <mergeCell ref="GY36:GY38"/>
    <mergeCell ref="GZ36:HB38"/>
    <mergeCell ref="GQ38:GR38"/>
    <mergeCell ref="GS38:GT38"/>
    <mergeCell ref="EI35:EX37"/>
    <mergeCell ref="EY35:FN37"/>
    <mergeCell ref="FO35:GD37"/>
    <mergeCell ref="GE35:GT37"/>
    <mergeCell ref="GU35:HC35"/>
    <mergeCell ref="HD35:HF38"/>
    <mergeCell ref="HC36:HC39"/>
    <mergeCell ref="EM38:EN38"/>
    <mergeCell ref="EO38:EP38"/>
    <mergeCell ref="EQ38:ER38"/>
    <mergeCell ref="ES38:ET38"/>
    <mergeCell ref="EU38:EV38"/>
    <mergeCell ref="EW38:EX38"/>
    <mergeCell ref="EY38:EZ38"/>
    <mergeCell ref="FA38:FB38"/>
    <mergeCell ref="FC38:FD38"/>
    <mergeCell ref="FE38:FF38"/>
    <mergeCell ref="FG38:FH38"/>
    <mergeCell ref="FI38:FJ38"/>
    <mergeCell ref="FK38:FL38"/>
    <mergeCell ref="FM38:FN38"/>
    <mergeCell ref="GM38:GN38"/>
    <mergeCell ref="GO38:GP38"/>
    <mergeCell ref="FY38:FZ38"/>
    <mergeCell ref="GA38:GB38"/>
    <mergeCell ref="GC38:GD38"/>
    <mergeCell ref="GE38:GF38"/>
    <mergeCell ref="GG38:GH38"/>
    <mergeCell ref="DA38:DB38"/>
    <mergeCell ref="DC38:DD38"/>
    <mergeCell ref="CM38:CN38"/>
    <mergeCell ref="CO38:CP38"/>
    <mergeCell ref="CQ38:CR38"/>
    <mergeCell ref="CS38:CT38"/>
    <mergeCell ref="CU38:CV38"/>
    <mergeCell ref="CW38:CX38"/>
    <mergeCell ref="CY38:CZ38"/>
    <mergeCell ref="DS38:DT38"/>
    <mergeCell ref="DU38:DV38"/>
    <mergeCell ref="DE38:DF38"/>
    <mergeCell ref="DG38:DH38"/>
    <mergeCell ref="DI38:DJ38"/>
    <mergeCell ref="DK38:DL38"/>
    <mergeCell ref="DM38:DN38"/>
    <mergeCell ref="DO38:DP38"/>
    <mergeCell ref="DQ38:DR38"/>
  </mergeCells>
  <pageMargins left="0.70866141732283505" right="0.70866141732283505" top="0.74803149606299202" bottom="0.74803149606299202" header="0" footer="0"/>
  <pageSetup paperSize="5" orientation="portrait"/>
  <rowBreaks count="4" manualBreakCount="4">
    <brk id="48" man="1"/>
    <brk id="33" man="1"/>
    <brk id="24" man="1"/>
    <brk id="12" man="1"/>
  </rowBreaks>
  <colBreaks count="5" manualBreakCount="5">
    <brk id="214" man="1"/>
    <brk id="202" man="1"/>
    <brk id="122" man="1"/>
    <brk id="186" man="1"/>
    <brk id="138" man="1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FF"/>
    <outlinePr summaryBelow="0" summaryRight="0"/>
  </sheetPr>
  <dimension ref="A1:HH12"/>
  <sheetViews>
    <sheetView workbookViewId="0">
      <pane ySplit="8" topLeftCell="A9" activePane="bottomLeft" state="frozen"/>
      <selection pane="bottomLeft" activeCell="B10" sqref="B10"/>
    </sheetView>
  </sheetViews>
  <sheetFormatPr baseColWidth="10" defaultColWidth="11.25" defaultRowHeight="15" customHeight="1"/>
  <cols>
    <col min="1" max="1" width="2.375" customWidth="1"/>
    <col min="2" max="2" width="14.75" customWidth="1"/>
    <col min="3" max="3" width="19.5" customWidth="1"/>
    <col min="4" max="4" width="12.375" customWidth="1"/>
    <col min="5" max="6" width="7.375" customWidth="1"/>
    <col min="7" max="7" width="7.5" customWidth="1"/>
    <col min="8" max="199" width="2.75" customWidth="1"/>
    <col min="200" max="207" width="5" customWidth="1"/>
    <col min="208" max="208" width="7.625" customWidth="1"/>
    <col min="209" max="210" width="5.875" customWidth="1"/>
    <col min="211" max="211" width="7.875" customWidth="1"/>
    <col min="212" max="212" width="4.375" customWidth="1"/>
    <col min="213" max="213" width="36.125" customWidth="1"/>
    <col min="214" max="214" width="30.75" customWidth="1"/>
    <col min="215" max="215" width="36.125" customWidth="1"/>
    <col min="216" max="216" width="39.625" customWidth="1"/>
  </cols>
  <sheetData>
    <row r="1" spans="1:216" ht="12.75" customHeight="1">
      <c r="A1" s="268"/>
      <c r="B1" s="269"/>
      <c r="C1" s="80"/>
      <c r="D1" s="80"/>
      <c r="E1" s="270"/>
      <c r="F1" s="271"/>
      <c r="G1" s="271"/>
      <c r="H1" s="272"/>
      <c r="I1" s="272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4"/>
      <c r="X1" s="274"/>
      <c r="Y1" s="274"/>
      <c r="Z1" s="274"/>
      <c r="AA1" s="274"/>
      <c r="AB1" s="274"/>
      <c r="AC1" s="274"/>
      <c r="AD1" s="274"/>
      <c r="AE1" s="274"/>
      <c r="AF1" s="274"/>
      <c r="AG1" s="274"/>
      <c r="AH1" s="274"/>
      <c r="AI1" s="274"/>
      <c r="AJ1" s="274"/>
      <c r="AK1" s="274"/>
      <c r="AL1" s="274"/>
      <c r="AM1" s="274"/>
      <c r="AN1" s="274"/>
      <c r="AO1" s="274"/>
      <c r="AP1" s="274"/>
      <c r="AQ1" s="274"/>
      <c r="AR1" s="274"/>
      <c r="AS1" s="274"/>
      <c r="AT1" s="274"/>
      <c r="AU1" s="274"/>
      <c r="AV1" s="274"/>
      <c r="AW1" s="274"/>
      <c r="AX1" s="274"/>
      <c r="AY1" s="274"/>
      <c r="AZ1" s="274"/>
      <c r="BA1" s="274"/>
      <c r="BB1" s="274"/>
      <c r="BC1" s="274"/>
      <c r="BD1" s="274"/>
      <c r="BE1" s="274"/>
      <c r="BF1" s="274"/>
      <c r="BG1" s="274"/>
      <c r="BH1" s="274"/>
      <c r="BI1" s="274"/>
      <c r="BJ1" s="274"/>
      <c r="BK1" s="274"/>
      <c r="BL1" s="274"/>
      <c r="BM1" s="274"/>
      <c r="BN1" s="274"/>
      <c r="BO1" s="274"/>
      <c r="BP1" s="274"/>
      <c r="BQ1" s="274"/>
      <c r="BR1" s="274"/>
      <c r="BS1" s="274"/>
      <c r="BT1" s="274"/>
      <c r="BU1" s="274"/>
      <c r="BV1" s="274"/>
      <c r="BW1" s="274"/>
      <c r="BX1" s="274"/>
      <c r="BY1" s="274"/>
      <c r="BZ1" s="274"/>
      <c r="CA1" s="274"/>
      <c r="CB1" s="274"/>
      <c r="CC1" s="274"/>
      <c r="CD1" s="274"/>
      <c r="CE1" s="274"/>
      <c r="CF1" s="274"/>
      <c r="CG1" s="274"/>
      <c r="CH1" s="274"/>
      <c r="CI1" s="274"/>
      <c r="CJ1" s="274"/>
      <c r="CK1" s="274"/>
      <c r="CL1" s="274"/>
      <c r="CM1" s="274"/>
      <c r="CN1" s="274"/>
      <c r="CO1" s="274"/>
      <c r="CP1" s="274"/>
      <c r="CQ1" s="274"/>
      <c r="CR1" s="274"/>
      <c r="CS1" s="274"/>
      <c r="CT1" s="274"/>
      <c r="CU1" s="274"/>
      <c r="CV1" s="274"/>
      <c r="CW1" s="274"/>
      <c r="CX1" s="274"/>
      <c r="CY1" s="274"/>
      <c r="CZ1" s="274"/>
      <c r="DA1" s="274"/>
      <c r="DB1" s="274"/>
      <c r="DC1" s="274"/>
      <c r="DD1" s="274"/>
      <c r="DE1" s="274"/>
      <c r="DF1" s="274"/>
      <c r="DG1" s="274"/>
      <c r="DH1" s="274"/>
      <c r="DI1" s="274"/>
      <c r="DJ1" s="274"/>
      <c r="DK1" s="274"/>
      <c r="DL1" s="274"/>
      <c r="DM1" s="274"/>
      <c r="DN1" s="274"/>
      <c r="DO1" s="274"/>
      <c r="DP1" s="274"/>
      <c r="DQ1" s="274"/>
      <c r="DR1" s="274"/>
      <c r="DS1" s="274"/>
      <c r="DT1" s="274"/>
      <c r="DU1" s="274"/>
      <c r="DV1" s="274"/>
      <c r="DW1" s="274"/>
      <c r="DX1" s="274"/>
      <c r="DY1" s="274"/>
      <c r="DZ1" s="274"/>
      <c r="EA1" s="274"/>
      <c r="EB1" s="274"/>
      <c r="EC1" s="274"/>
      <c r="ED1" s="274"/>
      <c r="EE1" s="274"/>
      <c r="EF1" s="274"/>
      <c r="EG1" s="274"/>
      <c r="EH1" s="274"/>
      <c r="EI1" s="274"/>
      <c r="EJ1" s="274"/>
      <c r="EK1" s="274"/>
      <c r="EL1" s="274"/>
      <c r="EM1" s="274"/>
      <c r="EN1" s="274"/>
      <c r="EO1" s="274"/>
      <c r="EP1" s="274"/>
      <c r="EQ1" s="274"/>
      <c r="ER1" s="274"/>
      <c r="ES1" s="274"/>
      <c r="ET1" s="274"/>
      <c r="EU1" s="274"/>
      <c r="EV1" s="274"/>
      <c r="EW1" s="274"/>
      <c r="EX1" s="274"/>
      <c r="EY1" s="274"/>
      <c r="EZ1" s="274"/>
      <c r="FA1" s="274"/>
      <c r="FB1" s="274"/>
      <c r="FC1" s="274"/>
      <c r="FD1" s="274"/>
      <c r="FE1" s="274"/>
      <c r="FF1" s="274"/>
      <c r="FG1" s="274"/>
      <c r="FH1" s="274"/>
      <c r="FI1" s="274"/>
      <c r="FJ1" s="274"/>
      <c r="FK1" s="274"/>
      <c r="FL1" s="274"/>
      <c r="FM1" s="274"/>
      <c r="FN1" s="274"/>
      <c r="FO1" s="274"/>
      <c r="FP1" s="274"/>
      <c r="FQ1" s="274"/>
      <c r="FR1" s="274"/>
      <c r="FS1" s="274"/>
      <c r="FT1" s="274"/>
      <c r="FU1" s="274"/>
      <c r="FV1" s="274"/>
      <c r="FW1" s="274"/>
      <c r="FX1" s="274"/>
      <c r="FY1" s="274"/>
      <c r="FZ1" s="274"/>
      <c r="GA1" s="274"/>
      <c r="GB1" s="274"/>
      <c r="GC1" s="274"/>
      <c r="GD1" s="274"/>
      <c r="GE1" s="274"/>
      <c r="GF1" s="274"/>
      <c r="GG1" s="274"/>
      <c r="GH1" s="274"/>
      <c r="GI1" s="274"/>
      <c r="GJ1" s="274"/>
      <c r="GK1" s="274"/>
      <c r="GL1" s="274"/>
      <c r="GM1" s="274"/>
      <c r="GN1" s="274"/>
      <c r="GO1" s="274"/>
      <c r="GP1" s="274"/>
      <c r="GQ1" s="274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275"/>
      <c r="HE1" s="275"/>
      <c r="HF1" s="275"/>
      <c r="HG1" s="275"/>
      <c r="HH1" s="275"/>
    </row>
    <row r="2" spans="1:216" ht="90" hidden="1" customHeight="1">
      <c r="A2" s="268"/>
      <c r="B2" s="276"/>
      <c r="C2" s="577" t="s">
        <v>343</v>
      </c>
      <c r="D2" s="558"/>
      <c r="E2" s="558"/>
      <c r="F2" s="558"/>
      <c r="G2" s="532"/>
      <c r="H2" s="277"/>
      <c r="I2" s="277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9"/>
      <c r="X2" s="279"/>
      <c r="Y2" s="279"/>
      <c r="Z2" s="279"/>
      <c r="AA2" s="279"/>
      <c r="AB2" s="279"/>
      <c r="AC2" s="279"/>
      <c r="AD2" s="279"/>
      <c r="AE2" s="279"/>
      <c r="AF2" s="279"/>
      <c r="AG2" s="279"/>
      <c r="AH2" s="279"/>
      <c r="AI2" s="279"/>
      <c r="AJ2" s="279"/>
      <c r="AK2" s="279"/>
      <c r="AL2" s="279"/>
      <c r="AM2" s="279"/>
      <c r="AN2" s="279"/>
      <c r="AO2" s="279"/>
      <c r="AP2" s="279"/>
      <c r="AQ2" s="279"/>
      <c r="AR2" s="279"/>
      <c r="AS2" s="279"/>
      <c r="AT2" s="279"/>
      <c r="AU2" s="279"/>
      <c r="AV2" s="279"/>
      <c r="AW2" s="279"/>
      <c r="AX2" s="279"/>
      <c r="AY2" s="279"/>
      <c r="AZ2" s="279"/>
      <c r="BA2" s="279"/>
      <c r="BB2" s="279"/>
      <c r="BC2" s="279"/>
      <c r="BD2" s="279"/>
      <c r="BE2" s="279"/>
      <c r="BF2" s="279"/>
      <c r="BG2" s="279"/>
      <c r="BH2" s="279"/>
      <c r="BI2" s="279"/>
      <c r="BJ2" s="279"/>
      <c r="BK2" s="279"/>
      <c r="BL2" s="279"/>
      <c r="BM2" s="279"/>
      <c r="BN2" s="279"/>
      <c r="BO2" s="279"/>
      <c r="BP2" s="279"/>
      <c r="BQ2" s="279"/>
      <c r="BR2" s="279"/>
      <c r="BS2" s="279"/>
      <c r="BT2" s="279"/>
      <c r="BU2" s="279"/>
      <c r="BV2" s="279"/>
      <c r="BW2" s="279"/>
      <c r="BX2" s="279"/>
      <c r="BY2" s="279"/>
      <c r="BZ2" s="279"/>
      <c r="CA2" s="279"/>
      <c r="CB2" s="279"/>
      <c r="CC2" s="279"/>
      <c r="CD2" s="279"/>
      <c r="CE2" s="279"/>
      <c r="CF2" s="279"/>
      <c r="CG2" s="279"/>
      <c r="CH2" s="279"/>
      <c r="CI2" s="279"/>
      <c r="CJ2" s="279"/>
      <c r="CK2" s="279"/>
      <c r="CL2" s="279"/>
      <c r="CM2" s="279"/>
      <c r="CN2" s="279"/>
      <c r="CO2" s="279"/>
      <c r="CP2" s="279"/>
      <c r="CQ2" s="279"/>
      <c r="CR2" s="279"/>
      <c r="CS2" s="279"/>
      <c r="CT2" s="279"/>
      <c r="CU2" s="279"/>
      <c r="CV2" s="279"/>
      <c r="CW2" s="279"/>
      <c r="CX2" s="279"/>
      <c r="CY2" s="279"/>
      <c r="CZ2" s="279"/>
      <c r="DA2" s="279"/>
      <c r="DB2" s="279"/>
      <c r="DC2" s="279"/>
      <c r="DD2" s="279"/>
      <c r="DE2" s="279"/>
      <c r="DF2" s="279"/>
      <c r="DG2" s="279"/>
      <c r="DH2" s="279"/>
      <c r="DI2" s="279"/>
      <c r="DJ2" s="279"/>
      <c r="DK2" s="279"/>
      <c r="DL2" s="279"/>
      <c r="DM2" s="279"/>
      <c r="DN2" s="279"/>
      <c r="DO2" s="279"/>
      <c r="DP2" s="279"/>
      <c r="DQ2" s="279"/>
      <c r="DR2" s="279"/>
      <c r="DS2" s="279"/>
      <c r="DT2" s="279"/>
      <c r="DU2" s="279"/>
      <c r="DV2" s="279"/>
      <c r="DW2" s="279"/>
      <c r="DX2" s="279"/>
      <c r="DY2" s="279"/>
      <c r="DZ2" s="279"/>
      <c r="EA2" s="279"/>
      <c r="EB2" s="279"/>
      <c r="EC2" s="279"/>
      <c r="ED2" s="279"/>
      <c r="EE2" s="279"/>
      <c r="EF2" s="279"/>
      <c r="EG2" s="279"/>
      <c r="EH2" s="279"/>
      <c r="EI2" s="279"/>
      <c r="EJ2" s="279"/>
      <c r="EK2" s="279"/>
      <c r="EL2" s="279"/>
      <c r="EM2" s="279"/>
      <c r="EN2" s="279"/>
      <c r="EO2" s="279"/>
      <c r="EP2" s="279"/>
      <c r="EQ2" s="279"/>
      <c r="ER2" s="279"/>
      <c r="ES2" s="279"/>
      <c r="ET2" s="279"/>
      <c r="EU2" s="279"/>
      <c r="EV2" s="279"/>
      <c r="EW2" s="279"/>
      <c r="EX2" s="279"/>
      <c r="EY2" s="279"/>
      <c r="EZ2" s="279"/>
      <c r="FA2" s="279"/>
      <c r="FB2" s="279"/>
      <c r="FC2" s="279"/>
      <c r="FD2" s="279"/>
      <c r="FE2" s="279"/>
      <c r="FF2" s="279"/>
      <c r="FG2" s="279"/>
      <c r="FH2" s="279"/>
      <c r="FI2" s="279"/>
      <c r="FJ2" s="279"/>
      <c r="FK2" s="279"/>
      <c r="FL2" s="279"/>
      <c r="FM2" s="279"/>
      <c r="FN2" s="279"/>
      <c r="FO2" s="279"/>
      <c r="FP2" s="279"/>
      <c r="FQ2" s="279"/>
      <c r="FR2" s="279"/>
      <c r="FS2" s="279"/>
      <c r="FT2" s="279"/>
      <c r="FU2" s="279"/>
      <c r="FV2" s="279"/>
      <c r="FW2" s="279"/>
      <c r="FX2" s="279"/>
      <c r="FY2" s="279"/>
      <c r="FZ2" s="279"/>
      <c r="GA2" s="279"/>
      <c r="GB2" s="279"/>
      <c r="GC2" s="279"/>
      <c r="GD2" s="279"/>
      <c r="GE2" s="279"/>
      <c r="GF2" s="279"/>
      <c r="GG2" s="279"/>
      <c r="GH2" s="279"/>
      <c r="GI2" s="279"/>
      <c r="GJ2" s="279"/>
      <c r="GK2" s="279"/>
      <c r="GL2" s="279"/>
      <c r="GM2" s="279"/>
      <c r="GN2" s="279"/>
      <c r="GO2" s="279"/>
      <c r="GP2" s="279"/>
      <c r="GQ2" s="279"/>
      <c r="GR2" s="280"/>
      <c r="GS2" s="281"/>
      <c r="GT2" s="281"/>
      <c r="GU2" s="282"/>
      <c r="GV2" s="280"/>
      <c r="GW2" s="281"/>
      <c r="GX2" s="281"/>
      <c r="GY2" s="282"/>
      <c r="GZ2" s="283"/>
      <c r="HA2" s="284"/>
      <c r="HB2" s="284"/>
      <c r="HC2" s="284"/>
      <c r="HD2" s="275"/>
      <c r="HE2" s="285"/>
      <c r="HF2" s="285"/>
      <c r="HG2" s="285"/>
      <c r="HH2" s="285"/>
    </row>
    <row r="3" spans="1:216" ht="24.75" customHeight="1">
      <c r="A3" s="286"/>
      <c r="B3" s="579" t="s">
        <v>8</v>
      </c>
      <c r="C3" s="698"/>
      <c r="D3" s="532"/>
      <c r="E3" s="699" t="s">
        <v>12</v>
      </c>
      <c r="F3" s="558"/>
      <c r="G3" s="532"/>
      <c r="H3" s="687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684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677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678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681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682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686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687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684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677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678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681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287"/>
      <c r="GS3" s="288"/>
      <c r="GT3" s="288"/>
      <c r="GU3" s="289"/>
      <c r="GV3" s="290"/>
      <c r="GW3" s="291"/>
      <c r="GX3" s="291"/>
      <c r="GY3" s="292"/>
      <c r="GZ3" s="293"/>
      <c r="HA3" s="294"/>
      <c r="HB3" s="294"/>
      <c r="HC3" s="294"/>
      <c r="HD3" s="295"/>
      <c r="HE3" s="296"/>
      <c r="HF3" s="296"/>
      <c r="HG3" s="296"/>
      <c r="HH3" s="297"/>
    </row>
    <row r="4" spans="1:216" ht="24.75" customHeight="1">
      <c r="A4" s="286"/>
      <c r="B4" s="546"/>
      <c r="C4" s="579" t="s">
        <v>344</v>
      </c>
      <c r="D4" s="579" t="s">
        <v>27</v>
      </c>
      <c r="E4" s="696" t="s">
        <v>28</v>
      </c>
      <c r="F4" s="697" t="s">
        <v>29</v>
      </c>
      <c r="G4" s="700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690" t="s">
        <v>12</v>
      </c>
      <c r="GS4" s="558"/>
      <c r="GT4" s="558"/>
      <c r="GU4" s="558"/>
      <c r="GV4" s="558"/>
      <c r="GW4" s="558"/>
      <c r="GX4" s="558"/>
      <c r="GY4" s="558"/>
      <c r="GZ4" s="532"/>
      <c r="HA4" s="688" t="s">
        <v>25</v>
      </c>
      <c r="HB4" s="536"/>
      <c r="HC4" s="537"/>
      <c r="HD4" s="298"/>
      <c r="HE4" s="30"/>
      <c r="HF4" s="30"/>
      <c r="HG4" s="30"/>
      <c r="HH4" s="297"/>
    </row>
    <row r="5" spans="1:216" ht="12.75" customHeight="1">
      <c r="A5" s="286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91" t="s">
        <v>31</v>
      </c>
      <c r="GS5" s="692" t="s">
        <v>32</v>
      </c>
      <c r="GT5" s="536"/>
      <c r="GU5" s="537"/>
      <c r="GV5" s="693" t="s">
        <v>33</v>
      </c>
      <c r="GW5" s="694" t="s">
        <v>34</v>
      </c>
      <c r="GX5" s="536"/>
      <c r="GY5" s="537"/>
      <c r="GZ5" s="695" t="s">
        <v>30</v>
      </c>
      <c r="HA5" s="538"/>
      <c r="HB5" s="539"/>
      <c r="HC5" s="540"/>
      <c r="HD5" s="689"/>
      <c r="HE5" s="589" t="s">
        <v>35</v>
      </c>
      <c r="HF5" s="589" t="s">
        <v>36</v>
      </c>
      <c r="HG5" s="589" t="s">
        <v>37</v>
      </c>
      <c r="HH5" s="589" t="s">
        <v>38</v>
      </c>
    </row>
    <row r="6" spans="1:216" ht="15.75" customHeight="1">
      <c r="A6" s="286"/>
      <c r="B6" s="546"/>
      <c r="C6" s="546"/>
      <c r="D6" s="546"/>
      <c r="E6" s="550"/>
      <c r="F6" s="550"/>
      <c r="G6" s="546"/>
      <c r="H6" s="673" t="s">
        <v>39</v>
      </c>
      <c r="I6" s="532"/>
      <c r="J6" s="673" t="s">
        <v>40</v>
      </c>
      <c r="K6" s="532"/>
      <c r="L6" s="673" t="s">
        <v>41</v>
      </c>
      <c r="M6" s="532"/>
      <c r="N6" s="673" t="s">
        <v>42</v>
      </c>
      <c r="O6" s="532"/>
      <c r="P6" s="673" t="s">
        <v>43</v>
      </c>
      <c r="Q6" s="532"/>
      <c r="R6" s="673" t="s">
        <v>44</v>
      </c>
      <c r="S6" s="532"/>
      <c r="T6" s="673" t="s">
        <v>45</v>
      </c>
      <c r="U6" s="532"/>
      <c r="V6" s="673" t="s">
        <v>46</v>
      </c>
      <c r="W6" s="532"/>
      <c r="X6" s="674" t="s">
        <v>39</v>
      </c>
      <c r="Y6" s="532"/>
      <c r="Z6" s="674" t="s">
        <v>40</v>
      </c>
      <c r="AA6" s="532"/>
      <c r="AB6" s="674" t="s">
        <v>41</v>
      </c>
      <c r="AC6" s="532"/>
      <c r="AD6" s="674" t="s">
        <v>42</v>
      </c>
      <c r="AE6" s="532"/>
      <c r="AF6" s="674" t="s">
        <v>43</v>
      </c>
      <c r="AG6" s="532"/>
      <c r="AH6" s="674" t="s">
        <v>44</v>
      </c>
      <c r="AI6" s="532"/>
      <c r="AJ6" s="674" t="s">
        <v>45</v>
      </c>
      <c r="AK6" s="532"/>
      <c r="AL6" s="674" t="s">
        <v>46</v>
      </c>
      <c r="AM6" s="532"/>
      <c r="AN6" s="675" t="s">
        <v>39</v>
      </c>
      <c r="AO6" s="532"/>
      <c r="AP6" s="675" t="s">
        <v>40</v>
      </c>
      <c r="AQ6" s="532"/>
      <c r="AR6" s="675" t="s">
        <v>41</v>
      </c>
      <c r="AS6" s="532"/>
      <c r="AT6" s="675" t="s">
        <v>42</v>
      </c>
      <c r="AU6" s="532"/>
      <c r="AV6" s="675" t="s">
        <v>43</v>
      </c>
      <c r="AW6" s="532"/>
      <c r="AX6" s="675" t="s">
        <v>44</v>
      </c>
      <c r="AY6" s="532"/>
      <c r="AZ6" s="675" t="s">
        <v>45</v>
      </c>
      <c r="BA6" s="532"/>
      <c r="BB6" s="675" t="s">
        <v>46</v>
      </c>
      <c r="BC6" s="532"/>
      <c r="BD6" s="676" t="s">
        <v>39</v>
      </c>
      <c r="BE6" s="532"/>
      <c r="BF6" s="676" t="s">
        <v>40</v>
      </c>
      <c r="BG6" s="532"/>
      <c r="BH6" s="676" t="s">
        <v>41</v>
      </c>
      <c r="BI6" s="532"/>
      <c r="BJ6" s="676" t="s">
        <v>42</v>
      </c>
      <c r="BK6" s="532"/>
      <c r="BL6" s="676" t="s">
        <v>43</v>
      </c>
      <c r="BM6" s="532"/>
      <c r="BN6" s="676" t="s">
        <v>44</v>
      </c>
      <c r="BO6" s="532"/>
      <c r="BP6" s="676" t="s">
        <v>45</v>
      </c>
      <c r="BQ6" s="532"/>
      <c r="BR6" s="676" t="s">
        <v>46</v>
      </c>
      <c r="BS6" s="532"/>
      <c r="BT6" s="679" t="s">
        <v>39</v>
      </c>
      <c r="BU6" s="532"/>
      <c r="BV6" s="679" t="s">
        <v>40</v>
      </c>
      <c r="BW6" s="532"/>
      <c r="BX6" s="679" t="s">
        <v>41</v>
      </c>
      <c r="BY6" s="532"/>
      <c r="BZ6" s="679" t="s">
        <v>42</v>
      </c>
      <c r="CA6" s="532"/>
      <c r="CB6" s="679" t="s">
        <v>43</v>
      </c>
      <c r="CC6" s="532"/>
      <c r="CD6" s="679" t="s">
        <v>44</v>
      </c>
      <c r="CE6" s="532"/>
      <c r="CF6" s="679" t="s">
        <v>45</v>
      </c>
      <c r="CG6" s="532"/>
      <c r="CH6" s="679" t="s">
        <v>46</v>
      </c>
      <c r="CI6" s="532"/>
      <c r="CJ6" s="680" t="s">
        <v>39</v>
      </c>
      <c r="CK6" s="532"/>
      <c r="CL6" s="680" t="s">
        <v>40</v>
      </c>
      <c r="CM6" s="532"/>
      <c r="CN6" s="680" t="s">
        <v>41</v>
      </c>
      <c r="CO6" s="532"/>
      <c r="CP6" s="680" t="s">
        <v>42</v>
      </c>
      <c r="CQ6" s="532"/>
      <c r="CR6" s="680" t="s">
        <v>43</v>
      </c>
      <c r="CS6" s="532"/>
      <c r="CT6" s="680" t="s">
        <v>44</v>
      </c>
      <c r="CU6" s="532"/>
      <c r="CV6" s="680" t="s">
        <v>45</v>
      </c>
      <c r="CW6" s="532"/>
      <c r="CX6" s="680" t="s">
        <v>46</v>
      </c>
      <c r="CY6" s="532"/>
      <c r="CZ6" s="683" t="s">
        <v>39</v>
      </c>
      <c r="DA6" s="532"/>
      <c r="DB6" s="683" t="s">
        <v>40</v>
      </c>
      <c r="DC6" s="532"/>
      <c r="DD6" s="683" t="s">
        <v>41</v>
      </c>
      <c r="DE6" s="532"/>
      <c r="DF6" s="683" t="s">
        <v>42</v>
      </c>
      <c r="DG6" s="532"/>
      <c r="DH6" s="683" t="s">
        <v>43</v>
      </c>
      <c r="DI6" s="532"/>
      <c r="DJ6" s="683" t="s">
        <v>44</v>
      </c>
      <c r="DK6" s="532"/>
      <c r="DL6" s="683" t="s">
        <v>45</v>
      </c>
      <c r="DM6" s="532"/>
      <c r="DN6" s="683" t="s">
        <v>46</v>
      </c>
      <c r="DO6" s="532"/>
      <c r="DP6" s="673" t="s">
        <v>39</v>
      </c>
      <c r="DQ6" s="532"/>
      <c r="DR6" s="673" t="s">
        <v>40</v>
      </c>
      <c r="DS6" s="532"/>
      <c r="DT6" s="673" t="s">
        <v>41</v>
      </c>
      <c r="DU6" s="532"/>
      <c r="DV6" s="673" t="s">
        <v>42</v>
      </c>
      <c r="DW6" s="532"/>
      <c r="DX6" s="673" t="s">
        <v>43</v>
      </c>
      <c r="DY6" s="532"/>
      <c r="DZ6" s="673" t="s">
        <v>44</v>
      </c>
      <c r="EA6" s="532"/>
      <c r="EB6" s="673" t="s">
        <v>45</v>
      </c>
      <c r="EC6" s="532"/>
      <c r="ED6" s="673" t="s">
        <v>46</v>
      </c>
      <c r="EE6" s="532"/>
      <c r="EF6" s="674" t="s">
        <v>39</v>
      </c>
      <c r="EG6" s="532"/>
      <c r="EH6" s="674" t="s">
        <v>40</v>
      </c>
      <c r="EI6" s="532"/>
      <c r="EJ6" s="674" t="s">
        <v>41</v>
      </c>
      <c r="EK6" s="532"/>
      <c r="EL6" s="674" t="s">
        <v>42</v>
      </c>
      <c r="EM6" s="532"/>
      <c r="EN6" s="674" t="s">
        <v>43</v>
      </c>
      <c r="EO6" s="532"/>
      <c r="EP6" s="674" t="s">
        <v>44</v>
      </c>
      <c r="EQ6" s="532"/>
      <c r="ER6" s="674" t="s">
        <v>45</v>
      </c>
      <c r="ES6" s="532"/>
      <c r="ET6" s="674" t="s">
        <v>46</v>
      </c>
      <c r="EU6" s="532"/>
      <c r="EV6" s="675" t="s">
        <v>39</v>
      </c>
      <c r="EW6" s="532"/>
      <c r="EX6" s="675" t="s">
        <v>40</v>
      </c>
      <c r="EY6" s="532"/>
      <c r="EZ6" s="675" t="s">
        <v>41</v>
      </c>
      <c r="FA6" s="532"/>
      <c r="FB6" s="675" t="s">
        <v>42</v>
      </c>
      <c r="FC6" s="532"/>
      <c r="FD6" s="675" t="s">
        <v>43</v>
      </c>
      <c r="FE6" s="532"/>
      <c r="FF6" s="675" t="s">
        <v>44</v>
      </c>
      <c r="FG6" s="532"/>
      <c r="FH6" s="675" t="s">
        <v>45</v>
      </c>
      <c r="FI6" s="532"/>
      <c r="FJ6" s="675" t="s">
        <v>46</v>
      </c>
      <c r="FK6" s="532"/>
      <c r="FL6" s="676" t="s">
        <v>39</v>
      </c>
      <c r="FM6" s="532"/>
      <c r="FN6" s="676" t="s">
        <v>40</v>
      </c>
      <c r="FO6" s="532"/>
      <c r="FP6" s="676" t="s">
        <v>41</v>
      </c>
      <c r="FQ6" s="532"/>
      <c r="FR6" s="676" t="s">
        <v>42</v>
      </c>
      <c r="FS6" s="532"/>
      <c r="FT6" s="676" t="s">
        <v>43</v>
      </c>
      <c r="FU6" s="532"/>
      <c r="FV6" s="676" t="s">
        <v>44</v>
      </c>
      <c r="FW6" s="532"/>
      <c r="FX6" s="676" t="s">
        <v>45</v>
      </c>
      <c r="FY6" s="532"/>
      <c r="FZ6" s="676" t="s">
        <v>46</v>
      </c>
      <c r="GA6" s="532"/>
      <c r="GB6" s="679" t="s">
        <v>39</v>
      </c>
      <c r="GC6" s="532"/>
      <c r="GD6" s="679" t="s">
        <v>40</v>
      </c>
      <c r="GE6" s="532"/>
      <c r="GF6" s="679" t="s">
        <v>41</v>
      </c>
      <c r="GG6" s="532"/>
      <c r="GH6" s="679" t="s">
        <v>42</v>
      </c>
      <c r="GI6" s="532"/>
      <c r="GJ6" s="679" t="s">
        <v>43</v>
      </c>
      <c r="GK6" s="532"/>
      <c r="GL6" s="679" t="s">
        <v>44</v>
      </c>
      <c r="GM6" s="532"/>
      <c r="GN6" s="679" t="s">
        <v>45</v>
      </c>
      <c r="GO6" s="532"/>
      <c r="GP6" s="679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</row>
    <row r="7" spans="1:216" ht="15.75" customHeight="1">
      <c r="A7" s="286"/>
      <c r="B7" s="546"/>
      <c r="C7" s="546"/>
      <c r="D7" s="546"/>
      <c r="E7" s="696" t="s">
        <v>47</v>
      </c>
      <c r="F7" s="701" t="s">
        <v>47</v>
      </c>
      <c r="G7" s="546"/>
      <c r="H7" s="685" t="s">
        <v>48</v>
      </c>
      <c r="I7" s="685" t="s">
        <v>49</v>
      </c>
      <c r="J7" s="685" t="s">
        <v>48</v>
      </c>
      <c r="K7" s="685" t="s">
        <v>49</v>
      </c>
      <c r="L7" s="685" t="s">
        <v>48</v>
      </c>
      <c r="M7" s="685" t="s">
        <v>49</v>
      </c>
      <c r="N7" s="685" t="s">
        <v>48</v>
      </c>
      <c r="O7" s="685" t="s">
        <v>49</v>
      </c>
      <c r="P7" s="685" t="s">
        <v>48</v>
      </c>
      <c r="Q7" s="685" t="s">
        <v>49</v>
      </c>
      <c r="R7" s="685" t="s">
        <v>48</v>
      </c>
      <c r="S7" s="685" t="s">
        <v>49</v>
      </c>
      <c r="T7" s="685" t="s">
        <v>48</v>
      </c>
      <c r="U7" s="685" t="s">
        <v>49</v>
      </c>
      <c r="V7" s="685" t="s">
        <v>48</v>
      </c>
      <c r="W7" s="685" t="s">
        <v>49</v>
      </c>
      <c r="X7" s="685" t="s">
        <v>48</v>
      </c>
      <c r="Y7" s="685" t="s">
        <v>49</v>
      </c>
      <c r="Z7" s="685" t="s">
        <v>48</v>
      </c>
      <c r="AA7" s="685" t="s">
        <v>49</v>
      </c>
      <c r="AB7" s="685" t="s">
        <v>48</v>
      </c>
      <c r="AC7" s="685" t="s">
        <v>49</v>
      </c>
      <c r="AD7" s="685" t="s">
        <v>48</v>
      </c>
      <c r="AE7" s="685" t="s">
        <v>49</v>
      </c>
      <c r="AF7" s="685" t="s">
        <v>48</v>
      </c>
      <c r="AG7" s="685" t="s">
        <v>49</v>
      </c>
      <c r="AH7" s="685" t="s">
        <v>48</v>
      </c>
      <c r="AI7" s="685" t="s">
        <v>49</v>
      </c>
      <c r="AJ7" s="685" t="s">
        <v>48</v>
      </c>
      <c r="AK7" s="685" t="s">
        <v>49</v>
      </c>
      <c r="AL7" s="685" t="s">
        <v>48</v>
      </c>
      <c r="AM7" s="685" t="s">
        <v>49</v>
      </c>
      <c r="AN7" s="685" t="s">
        <v>48</v>
      </c>
      <c r="AO7" s="685" t="s">
        <v>49</v>
      </c>
      <c r="AP7" s="685" t="s">
        <v>48</v>
      </c>
      <c r="AQ7" s="685" t="s">
        <v>49</v>
      </c>
      <c r="AR7" s="685" t="s">
        <v>48</v>
      </c>
      <c r="AS7" s="685" t="s">
        <v>49</v>
      </c>
      <c r="AT7" s="685" t="s">
        <v>48</v>
      </c>
      <c r="AU7" s="685" t="s">
        <v>49</v>
      </c>
      <c r="AV7" s="685" t="s">
        <v>48</v>
      </c>
      <c r="AW7" s="685" t="s">
        <v>49</v>
      </c>
      <c r="AX7" s="685" t="s">
        <v>48</v>
      </c>
      <c r="AY7" s="685" t="s">
        <v>49</v>
      </c>
      <c r="AZ7" s="685" t="s">
        <v>48</v>
      </c>
      <c r="BA7" s="685" t="s">
        <v>49</v>
      </c>
      <c r="BB7" s="685" t="s">
        <v>48</v>
      </c>
      <c r="BC7" s="685" t="s">
        <v>49</v>
      </c>
      <c r="BD7" s="685" t="s">
        <v>48</v>
      </c>
      <c r="BE7" s="685" t="s">
        <v>49</v>
      </c>
      <c r="BF7" s="685" t="s">
        <v>48</v>
      </c>
      <c r="BG7" s="685" t="s">
        <v>49</v>
      </c>
      <c r="BH7" s="685" t="s">
        <v>48</v>
      </c>
      <c r="BI7" s="685" t="s">
        <v>49</v>
      </c>
      <c r="BJ7" s="685" t="s">
        <v>48</v>
      </c>
      <c r="BK7" s="685" t="s">
        <v>49</v>
      </c>
      <c r="BL7" s="685" t="s">
        <v>48</v>
      </c>
      <c r="BM7" s="685" t="s">
        <v>49</v>
      </c>
      <c r="BN7" s="685" t="s">
        <v>48</v>
      </c>
      <c r="BO7" s="685" t="s">
        <v>49</v>
      </c>
      <c r="BP7" s="685" t="s">
        <v>48</v>
      </c>
      <c r="BQ7" s="685" t="s">
        <v>49</v>
      </c>
      <c r="BR7" s="685" t="s">
        <v>48</v>
      </c>
      <c r="BS7" s="685" t="s">
        <v>49</v>
      </c>
      <c r="BT7" s="685" t="s">
        <v>48</v>
      </c>
      <c r="BU7" s="685" t="s">
        <v>49</v>
      </c>
      <c r="BV7" s="685" t="s">
        <v>48</v>
      </c>
      <c r="BW7" s="685" t="s">
        <v>49</v>
      </c>
      <c r="BX7" s="685" t="s">
        <v>48</v>
      </c>
      <c r="BY7" s="685" t="s">
        <v>49</v>
      </c>
      <c r="BZ7" s="685" t="s">
        <v>48</v>
      </c>
      <c r="CA7" s="685" t="s">
        <v>49</v>
      </c>
      <c r="CB7" s="685" t="s">
        <v>48</v>
      </c>
      <c r="CC7" s="685" t="s">
        <v>49</v>
      </c>
      <c r="CD7" s="685" t="s">
        <v>48</v>
      </c>
      <c r="CE7" s="685" t="s">
        <v>49</v>
      </c>
      <c r="CF7" s="685" t="s">
        <v>48</v>
      </c>
      <c r="CG7" s="685" t="s">
        <v>49</v>
      </c>
      <c r="CH7" s="685" t="s">
        <v>48</v>
      </c>
      <c r="CI7" s="685" t="s">
        <v>49</v>
      </c>
      <c r="CJ7" s="685" t="s">
        <v>48</v>
      </c>
      <c r="CK7" s="685" t="s">
        <v>49</v>
      </c>
      <c r="CL7" s="685" t="s">
        <v>48</v>
      </c>
      <c r="CM7" s="685" t="s">
        <v>49</v>
      </c>
      <c r="CN7" s="685" t="s">
        <v>48</v>
      </c>
      <c r="CO7" s="685" t="s">
        <v>49</v>
      </c>
      <c r="CP7" s="685" t="s">
        <v>48</v>
      </c>
      <c r="CQ7" s="685" t="s">
        <v>49</v>
      </c>
      <c r="CR7" s="685" t="s">
        <v>48</v>
      </c>
      <c r="CS7" s="685" t="s">
        <v>49</v>
      </c>
      <c r="CT7" s="685" t="s">
        <v>48</v>
      </c>
      <c r="CU7" s="685" t="s">
        <v>49</v>
      </c>
      <c r="CV7" s="685" t="s">
        <v>48</v>
      </c>
      <c r="CW7" s="685" t="s">
        <v>49</v>
      </c>
      <c r="CX7" s="685" t="s">
        <v>48</v>
      </c>
      <c r="CY7" s="685" t="s">
        <v>49</v>
      </c>
      <c r="CZ7" s="685" t="s">
        <v>48</v>
      </c>
      <c r="DA7" s="685" t="s">
        <v>49</v>
      </c>
      <c r="DB7" s="685" t="s">
        <v>48</v>
      </c>
      <c r="DC7" s="685" t="s">
        <v>49</v>
      </c>
      <c r="DD7" s="685" t="s">
        <v>48</v>
      </c>
      <c r="DE7" s="685" t="s">
        <v>49</v>
      </c>
      <c r="DF7" s="685" t="s">
        <v>48</v>
      </c>
      <c r="DG7" s="685" t="s">
        <v>49</v>
      </c>
      <c r="DH7" s="685" t="s">
        <v>48</v>
      </c>
      <c r="DI7" s="685" t="s">
        <v>49</v>
      </c>
      <c r="DJ7" s="685" t="s">
        <v>48</v>
      </c>
      <c r="DK7" s="685" t="s">
        <v>49</v>
      </c>
      <c r="DL7" s="685" t="s">
        <v>48</v>
      </c>
      <c r="DM7" s="685" t="s">
        <v>49</v>
      </c>
      <c r="DN7" s="685" t="s">
        <v>48</v>
      </c>
      <c r="DO7" s="685" t="s">
        <v>49</v>
      </c>
      <c r="DP7" s="685" t="s">
        <v>48</v>
      </c>
      <c r="DQ7" s="685" t="s">
        <v>49</v>
      </c>
      <c r="DR7" s="685" t="s">
        <v>48</v>
      </c>
      <c r="DS7" s="685" t="s">
        <v>49</v>
      </c>
      <c r="DT7" s="685" t="s">
        <v>48</v>
      </c>
      <c r="DU7" s="685" t="s">
        <v>49</v>
      </c>
      <c r="DV7" s="685" t="s">
        <v>48</v>
      </c>
      <c r="DW7" s="685" t="s">
        <v>49</v>
      </c>
      <c r="DX7" s="685" t="s">
        <v>48</v>
      </c>
      <c r="DY7" s="685" t="s">
        <v>49</v>
      </c>
      <c r="DZ7" s="685" t="s">
        <v>48</v>
      </c>
      <c r="EA7" s="685" t="s">
        <v>49</v>
      </c>
      <c r="EB7" s="685" t="s">
        <v>48</v>
      </c>
      <c r="EC7" s="685" t="s">
        <v>49</v>
      </c>
      <c r="ED7" s="685" t="s">
        <v>48</v>
      </c>
      <c r="EE7" s="685" t="s">
        <v>49</v>
      </c>
      <c r="EF7" s="685" t="s">
        <v>48</v>
      </c>
      <c r="EG7" s="685" t="s">
        <v>49</v>
      </c>
      <c r="EH7" s="685" t="s">
        <v>48</v>
      </c>
      <c r="EI7" s="685" t="s">
        <v>49</v>
      </c>
      <c r="EJ7" s="685" t="s">
        <v>48</v>
      </c>
      <c r="EK7" s="685" t="s">
        <v>49</v>
      </c>
      <c r="EL7" s="685" t="s">
        <v>48</v>
      </c>
      <c r="EM7" s="685" t="s">
        <v>49</v>
      </c>
      <c r="EN7" s="685" t="s">
        <v>48</v>
      </c>
      <c r="EO7" s="685" t="s">
        <v>49</v>
      </c>
      <c r="EP7" s="685" t="s">
        <v>48</v>
      </c>
      <c r="EQ7" s="685" t="s">
        <v>49</v>
      </c>
      <c r="ER7" s="685" t="s">
        <v>48</v>
      </c>
      <c r="ES7" s="685" t="s">
        <v>49</v>
      </c>
      <c r="ET7" s="685" t="s">
        <v>48</v>
      </c>
      <c r="EU7" s="685" t="s">
        <v>49</v>
      </c>
      <c r="EV7" s="685" t="s">
        <v>48</v>
      </c>
      <c r="EW7" s="685" t="s">
        <v>49</v>
      </c>
      <c r="EX7" s="685" t="s">
        <v>48</v>
      </c>
      <c r="EY7" s="685" t="s">
        <v>49</v>
      </c>
      <c r="EZ7" s="685" t="s">
        <v>48</v>
      </c>
      <c r="FA7" s="685" t="s">
        <v>49</v>
      </c>
      <c r="FB7" s="685" t="s">
        <v>48</v>
      </c>
      <c r="FC7" s="685" t="s">
        <v>49</v>
      </c>
      <c r="FD7" s="685" t="s">
        <v>48</v>
      </c>
      <c r="FE7" s="685" t="s">
        <v>49</v>
      </c>
      <c r="FF7" s="685" t="s">
        <v>48</v>
      </c>
      <c r="FG7" s="685" t="s">
        <v>49</v>
      </c>
      <c r="FH7" s="685" t="s">
        <v>48</v>
      </c>
      <c r="FI7" s="685" t="s">
        <v>49</v>
      </c>
      <c r="FJ7" s="685" t="s">
        <v>48</v>
      </c>
      <c r="FK7" s="685" t="s">
        <v>49</v>
      </c>
      <c r="FL7" s="685" t="s">
        <v>48</v>
      </c>
      <c r="FM7" s="685" t="s">
        <v>49</v>
      </c>
      <c r="FN7" s="685" t="s">
        <v>48</v>
      </c>
      <c r="FO7" s="685" t="s">
        <v>49</v>
      </c>
      <c r="FP7" s="685" t="s">
        <v>48</v>
      </c>
      <c r="FQ7" s="685" t="s">
        <v>49</v>
      </c>
      <c r="FR7" s="685" t="s">
        <v>48</v>
      </c>
      <c r="FS7" s="685" t="s">
        <v>49</v>
      </c>
      <c r="FT7" s="685" t="s">
        <v>48</v>
      </c>
      <c r="FU7" s="685" t="s">
        <v>49</v>
      </c>
      <c r="FV7" s="685" t="s">
        <v>48</v>
      </c>
      <c r="FW7" s="685" t="s">
        <v>49</v>
      </c>
      <c r="FX7" s="685" t="s">
        <v>48</v>
      </c>
      <c r="FY7" s="685" t="s">
        <v>49</v>
      </c>
      <c r="FZ7" s="685" t="s">
        <v>48</v>
      </c>
      <c r="GA7" s="685" t="s">
        <v>49</v>
      </c>
      <c r="GB7" s="685" t="s">
        <v>48</v>
      </c>
      <c r="GC7" s="685" t="s">
        <v>49</v>
      </c>
      <c r="GD7" s="685" t="s">
        <v>48</v>
      </c>
      <c r="GE7" s="685" t="s">
        <v>49</v>
      </c>
      <c r="GF7" s="685" t="s">
        <v>48</v>
      </c>
      <c r="GG7" s="685" t="s">
        <v>49</v>
      </c>
      <c r="GH7" s="685" t="s">
        <v>48</v>
      </c>
      <c r="GI7" s="685" t="s">
        <v>49</v>
      </c>
      <c r="GJ7" s="685" t="s">
        <v>48</v>
      </c>
      <c r="GK7" s="685" t="s">
        <v>49</v>
      </c>
      <c r="GL7" s="685" t="s">
        <v>48</v>
      </c>
      <c r="GM7" s="685" t="s">
        <v>49</v>
      </c>
      <c r="GN7" s="685" t="s">
        <v>48</v>
      </c>
      <c r="GO7" s="685" t="s">
        <v>49</v>
      </c>
      <c r="GP7" s="685" t="s">
        <v>48</v>
      </c>
      <c r="GQ7" s="68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</row>
    <row r="8" spans="1:216" ht="13.5" customHeight="1">
      <c r="A8" s="286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</row>
    <row r="9" spans="1:216" ht="117.75" customHeight="1">
      <c r="A9" s="116"/>
      <c r="B9" s="300" t="s">
        <v>345</v>
      </c>
      <c r="C9" s="125" t="s">
        <v>346</v>
      </c>
      <c r="D9" s="125" t="s">
        <v>347</v>
      </c>
      <c r="E9" s="301">
        <v>1</v>
      </c>
      <c r="F9" s="301">
        <v>1</v>
      </c>
      <c r="G9" s="302">
        <v>1</v>
      </c>
      <c r="H9" s="106"/>
      <c r="I9" s="106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6"/>
      <c r="BC9" s="106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  <c r="BT9" s="107"/>
      <c r="BU9" s="107"/>
      <c r="BV9" s="107"/>
      <c r="BW9" s="107"/>
      <c r="BX9" s="107"/>
      <c r="BY9" s="107"/>
      <c r="BZ9" s="107"/>
      <c r="CA9" s="107"/>
      <c r="CB9" s="107"/>
      <c r="CC9" s="107"/>
      <c r="CD9" s="107"/>
      <c r="CE9" s="107"/>
      <c r="CF9" s="107"/>
      <c r="CG9" s="107"/>
      <c r="CH9" s="107"/>
      <c r="CI9" s="107"/>
      <c r="CJ9" s="107"/>
      <c r="CK9" s="107"/>
      <c r="CL9" s="107"/>
      <c r="CM9" s="107"/>
      <c r="CN9" s="107"/>
      <c r="CO9" s="107"/>
      <c r="CP9" s="107"/>
      <c r="CQ9" s="107"/>
      <c r="CR9" s="107"/>
      <c r="CS9" s="107"/>
      <c r="CT9" s="107"/>
      <c r="CU9" s="107"/>
      <c r="CV9" s="107"/>
      <c r="CW9" s="107"/>
      <c r="CX9" s="107"/>
      <c r="CY9" s="107"/>
      <c r="CZ9" s="107"/>
      <c r="DA9" s="107"/>
      <c r="DB9" s="107"/>
      <c r="DC9" s="107"/>
      <c r="DD9" s="107"/>
      <c r="DE9" s="107"/>
      <c r="DF9" s="107"/>
      <c r="DG9" s="107"/>
      <c r="DH9" s="107"/>
      <c r="DI9" s="107"/>
      <c r="DJ9" s="107"/>
      <c r="DK9" s="107"/>
      <c r="DL9" s="107"/>
      <c r="DM9" s="107"/>
      <c r="DN9" s="107"/>
      <c r="DO9" s="107"/>
      <c r="DP9" s="107"/>
      <c r="DQ9" s="107"/>
      <c r="DR9" s="107"/>
      <c r="DS9" s="107"/>
      <c r="DT9" s="107"/>
      <c r="DU9" s="107"/>
      <c r="DV9" s="107"/>
      <c r="DW9" s="107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7"/>
      <c r="EL9" s="107"/>
      <c r="EM9" s="107"/>
      <c r="EN9" s="107"/>
      <c r="EO9" s="107"/>
      <c r="EP9" s="107"/>
      <c r="EQ9" s="107"/>
      <c r="ER9" s="107"/>
      <c r="ES9" s="107"/>
      <c r="ET9" s="107"/>
      <c r="EU9" s="107"/>
      <c r="EV9" s="107"/>
      <c r="EW9" s="107"/>
      <c r="EX9" s="107"/>
      <c r="EY9" s="107"/>
      <c r="EZ9" s="107"/>
      <c r="FA9" s="107"/>
      <c r="FB9" s="107"/>
      <c r="FC9" s="107"/>
      <c r="FD9" s="107"/>
      <c r="FE9" s="107"/>
      <c r="FF9" s="107"/>
      <c r="FG9" s="107"/>
      <c r="FH9" s="107"/>
      <c r="FI9" s="107"/>
      <c r="FJ9" s="107"/>
      <c r="FK9" s="107"/>
      <c r="FL9" s="107"/>
      <c r="FM9" s="107"/>
      <c r="FN9" s="107"/>
      <c r="FO9" s="107"/>
      <c r="FP9" s="107"/>
      <c r="FQ9" s="107"/>
      <c r="FR9" s="107"/>
      <c r="FS9" s="107"/>
      <c r="FT9" s="107"/>
      <c r="FU9" s="107"/>
      <c r="FV9" s="107"/>
      <c r="FW9" s="107"/>
      <c r="FX9" s="107"/>
      <c r="FY9" s="107"/>
      <c r="FZ9" s="107"/>
      <c r="GA9" s="107"/>
      <c r="GB9" s="107"/>
      <c r="GC9" s="107"/>
      <c r="GD9" s="107"/>
      <c r="GE9" s="107"/>
      <c r="GF9" s="107"/>
      <c r="GG9" s="107"/>
      <c r="GH9" s="107"/>
      <c r="GI9" s="107"/>
      <c r="GJ9" s="107"/>
      <c r="GK9" s="107"/>
      <c r="GL9" s="107"/>
      <c r="GM9" s="107"/>
      <c r="GN9" s="107"/>
      <c r="GO9" s="107"/>
      <c r="GP9" s="106"/>
      <c r="GQ9" s="106"/>
      <c r="GR9" s="108">
        <f t="shared" ref="GR9:GR11" si="0">E9</f>
        <v>1</v>
      </c>
      <c r="GS9" s="109">
        <f t="shared" ref="GS9:GT9" si="1">H9+J9+L9+N9+P9+R9+T9+V9+X9+Z9+AB9+AD9+AF9+AH9+AJ9+AL9+AN9+AP9+AR9+AT9+AV9+AX9+AZ9+BB9+BD9+BF9+BH9+BJ9+BL9+BN9+BP9+BR9+BT9+BV9+BX9+BZ9+CB9+CD9+CF9+CH9+CJ9+CL9+CN9+CP9+CR9+CT9+CV9+CX9</f>
        <v>0</v>
      </c>
      <c r="GT9" s="109">
        <f t="shared" si="1"/>
        <v>0</v>
      </c>
      <c r="GU9" s="110" t="e">
        <f>GS9/GT9</f>
        <v>#DIV/0!</v>
      </c>
      <c r="GV9" s="111">
        <f t="shared" ref="GV9:GV11" si="2">F9</f>
        <v>1</v>
      </c>
      <c r="GW9" s="112">
        <f t="shared" ref="GW9:GX9" si="3">CZ9+DB9+DD9+DF9+DH9+DJ9+DL9+DN9+DP9+DR9+DT9+DV9+DX9+DZ9+EB9+ED9+EF9+EH9+EJ9+EL9+EN9+EP9+ER9+ET9+EV9+EX9+EZ9+FB9+FD9+FF9+FH9+FJ9+FL9+FN9+FP9+FR9+FT9+FV9+FX9+FZ9+GB9+GD9+GF9+GH9+GJ9+GL9++GN9+GP9</f>
        <v>0</v>
      </c>
      <c r="GX9" s="112">
        <f t="shared" si="3"/>
        <v>0</v>
      </c>
      <c r="GY9" s="113" t="e">
        <f>GW9/GX9</f>
        <v>#DIV/0!</v>
      </c>
      <c r="GZ9" s="114">
        <f t="shared" ref="GZ9:GZ11" si="4">G9</f>
        <v>1</v>
      </c>
      <c r="HA9" s="115">
        <f t="shared" ref="HA9:HB9" si="5">+GS9+GW9</f>
        <v>0</v>
      </c>
      <c r="HB9" s="115">
        <f t="shared" si="5"/>
        <v>0</v>
      </c>
      <c r="HC9" s="54" t="e">
        <f>HA9/HB9</f>
        <v>#DIV/0!</v>
      </c>
      <c r="HD9" s="116"/>
      <c r="HE9" s="303"/>
      <c r="HF9" s="303"/>
      <c r="HG9" s="303"/>
      <c r="HH9" s="297"/>
    </row>
    <row r="10" spans="1:216" ht="91.5" customHeight="1">
      <c r="A10" s="116"/>
      <c r="B10" s="304" t="s">
        <v>40</v>
      </c>
      <c r="C10" s="125" t="s">
        <v>348</v>
      </c>
      <c r="D10" s="125" t="s">
        <v>349</v>
      </c>
      <c r="E10" s="305">
        <v>0</v>
      </c>
      <c r="F10" s="305">
        <v>1</v>
      </c>
      <c r="G10" s="306">
        <f t="shared" ref="G10:G11" si="6">E10+F10</f>
        <v>1</v>
      </c>
      <c r="H10" s="544"/>
      <c r="I10" s="532"/>
      <c r="J10" s="544"/>
      <c r="K10" s="532"/>
      <c r="L10" s="544"/>
      <c r="M10" s="532"/>
      <c r="N10" s="544"/>
      <c r="O10" s="532"/>
      <c r="P10" s="544"/>
      <c r="Q10" s="532"/>
      <c r="R10" s="544"/>
      <c r="S10" s="532"/>
      <c r="T10" s="544"/>
      <c r="U10" s="532"/>
      <c r="V10" s="544"/>
      <c r="W10" s="532"/>
      <c r="X10" s="544"/>
      <c r="Y10" s="532"/>
      <c r="Z10" s="544"/>
      <c r="AA10" s="532"/>
      <c r="AB10" s="544"/>
      <c r="AC10" s="532"/>
      <c r="AD10" s="544"/>
      <c r="AE10" s="532"/>
      <c r="AF10" s="544"/>
      <c r="AG10" s="532"/>
      <c r="AH10" s="544"/>
      <c r="AI10" s="532"/>
      <c r="AJ10" s="544"/>
      <c r="AK10" s="532"/>
      <c r="AL10" s="544"/>
      <c r="AM10" s="532"/>
      <c r="AN10" s="544"/>
      <c r="AO10" s="532"/>
      <c r="AP10" s="544"/>
      <c r="AQ10" s="532"/>
      <c r="AR10" s="544"/>
      <c r="AS10" s="532"/>
      <c r="AT10" s="544"/>
      <c r="AU10" s="532"/>
      <c r="AV10" s="544"/>
      <c r="AW10" s="532"/>
      <c r="AX10" s="544"/>
      <c r="AY10" s="532"/>
      <c r="AZ10" s="544"/>
      <c r="BA10" s="532"/>
      <c r="BB10" s="544"/>
      <c r="BC10" s="532"/>
      <c r="BD10" s="544"/>
      <c r="BE10" s="532"/>
      <c r="BF10" s="544"/>
      <c r="BG10" s="532"/>
      <c r="BH10" s="544"/>
      <c r="BI10" s="532"/>
      <c r="BJ10" s="544"/>
      <c r="BK10" s="532"/>
      <c r="BL10" s="544"/>
      <c r="BM10" s="532"/>
      <c r="BN10" s="544"/>
      <c r="BO10" s="532"/>
      <c r="BP10" s="544"/>
      <c r="BQ10" s="532"/>
      <c r="BR10" s="544"/>
      <c r="BS10" s="532"/>
      <c r="BT10" s="544"/>
      <c r="BU10" s="532"/>
      <c r="BV10" s="544"/>
      <c r="BW10" s="532"/>
      <c r="BX10" s="544"/>
      <c r="BY10" s="532"/>
      <c r="BZ10" s="544"/>
      <c r="CA10" s="532"/>
      <c r="CB10" s="544"/>
      <c r="CC10" s="532"/>
      <c r="CD10" s="544"/>
      <c r="CE10" s="532"/>
      <c r="CF10" s="544"/>
      <c r="CG10" s="532"/>
      <c r="CH10" s="544"/>
      <c r="CI10" s="532"/>
      <c r="CJ10" s="544"/>
      <c r="CK10" s="532"/>
      <c r="CL10" s="544"/>
      <c r="CM10" s="532"/>
      <c r="CN10" s="544"/>
      <c r="CO10" s="532"/>
      <c r="CP10" s="544"/>
      <c r="CQ10" s="532"/>
      <c r="CR10" s="544"/>
      <c r="CS10" s="532"/>
      <c r="CT10" s="544"/>
      <c r="CU10" s="532"/>
      <c r="CV10" s="544"/>
      <c r="CW10" s="532"/>
      <c r="CX10" s="544"/>
      <c r="CY10" s="532"/>
      <c r="CZ10" s="544"/>
      <c r="DA10" s="532"/>
      <c r="DB10" s="544"/>
      <c r="DC10" s="532"/>
      <c r="DD10" s="544"/>
      <c r="DE10" s="532"/>
      <c r="DF10" s="544"/>
      <c r="DG10" s="532"/>
      <c r="DH10" s="544"/>
      <c r="DI10" s="532"/>
      <c r="DJ10" s="544"/>
      <c r="DK10" s="532"/>
      <c r="DL10" s="544"/>
      <c r="DM10" s="532"/>
      <c r="DN10" s="544"/>
      <c r="DO10" s="532"/>
      <c r="DP10" s="544"/>
      <c r="DQ10" s="532"/>
      <c r="DR10" s="544"/>
      <c r="DS10" s="532"/>
      <c r="DT10" s="544"/>
      <c r="DU10" s="532"/>
      <c r="DV10" s="544"/>
      <c r="DW10" s="532"/>
      <c r="DX10" s="544"/>
      <c r="DY10" s="532"/>
      <c r="DZ10" s="544"/>
      <c r="EA10" s="532"/>
      <c r="EB10" s="544"/>
      <c r="EC10" s="532"/>
      <c r="ED10" s="544"/>
      <c r="EE10" s="532"/>
      <c r="EF10" s="544"/>
      <c r="EG10" s="532"/>
      <c r="EH10" s="544"/>
      <c r="EI10" s="532"/>
      <c r="EJ10" s="544"/>
      <c r="EK10" s="532"/>
      <c r="EL10" s="544"/>
      <c r="EM10" s="532"/>
      <c r="EN10" s="544"/>
      <c r="EO10" s="532"/>
      <c r="EP10" s="544"/>
      <c r="EQ10" s="532"/>
      <c r="ER10" s="544"/>
      <c r="ES10" s="532"/>
      <c r="ET10" s="544"/>
      <c r="EU10" s="532"/>
      <c r="EV10" s="544"/>
      <c r="EW10" s="532"/>
      <c r="EX10" s="544"/>
      <c r="EY10" s="532"/>
      <c r="EZ10" s="544"/>
      <c r="FA10" s="532"/>
      <c r="FB10" s="544"/>
      <c r="FC10" s="532"/>
      <c r="FD10" s="544"/>
      <c r="FE10" s="532"/>
      <c r="FF10" s="544"/>
      <c r="FG10" s="532"/>
      <c r="FH10" s="544"/>
      <c r="FI10" s="532"/>
      <c r="FJ10" s="544"/>
      <c r="FK10" s="532"/>
      <c r="FL10" s="544"/>
      <c r="FM10" s="532"/>
      <c r="FN10" s="544"/>
      <c r="FO10" s="532"/>
      <c r="FP10" s="544"/>
      <c r="FQ10" s="532"/>
      <c r="FR10" s="544"/>
      <c r="FS10" s="532"/>
      <c r="FT10" s="544"/>
      <c r="FU10" s="532"/>
      <c r="FV10" s="544"/>
      <c r="FW10" s="532"/>
      <c r="FX10" s="544"/>
      <c r="FY10" s="532"/>
      <c r="FZ10" s="544"/>
      <c r="GA10" s="532"/>
      <c r="GB10" s="544"/>
      <c r="GC10" s="532"/>
      <c r="GD10" s="544"/>
      <c r="GE10" s="532"/>
      <c r="GF10" s="544"/>
      <c r="GG10" s="532"/>
      <c r="GH10" s="544"/>
      <c r="GI10" s="532"/>
      <c r="GJ10" s="544"/>
      <c r="GK10" s="532"/>
      <c r="GL10" s="544"/>
      <c r="GM10" s="532"/>
      <c r="GN10" s="544"/>
      <c r="GO10" s="532"/>
      <c r="GP10" s="544"/>
      <c r="GQ10" s="532"/>
      <c r="GR10" s="49">
        <f t="shared" si="0"/>
        <v>0</v>
      </c>
      <c r="GS10" s="583">
        <f t="shared" ref="GS10:GS11" si="7">H10+J10+L10+N10+P10+R10+T10+V10+X10+Z10+AB10+AD10+AF10+AH10+AJ10+AL10+AN10+AP10+AR10+AT10+AV10+AX10+AZ10+BB10+BD10+BF10+BH10+BJ10+BL10+BN10+BP10+BR10+BT10+BV10+BX10+BZ10+CB10+CD10+CF10+CH10+CJ10+CL10+CN10+CP10+CR10+CT10+CV10+CX10</f>
        <v>0</v>
      </c>
      <c r="GT10" s="532"/>
      <c r="GU10" s="50">
        <f t="shared" ref="GU10:GU11" si="8">GS10</f>
        <v>0</v>
      </c>
      <c r="GV10" s="51">
        <f t="shared" si="2"/>
        <v>1</v>
      </c>
      <c r="GW10" s="584">
        <f t="shared" ref="GW10:GW11" si="9">CZ10+DB10+DD10+DF10+DH10+DJ10+DL10+DN10+DP10+DR10+DT10+DV10+DX10+DZ10+EB10+ED10+EF10+EH10+EJ10+EL10+EN10+EP10+ER10+ET10+EV10+EX10+EZ10+FB10+FD10+FF10+FH10+FJ10+FL10+FN10+FP10+FR10+FT10+FV10+FX10+FZ10+GB10+GD10+GF10+GH10+GJ10+GL10++GN10+GP10</f>
        <v>0</v>
      </c>
      <c r="GX10" s="532"/>
      <c r="GY10" s="52">
        <f t="shared" ref="GY10:GY11" si="10">GW10</f>
        <v>0</v>
      </c>
      <c r="GZ10" s="53">
        <f t="shared" si="4"/>
        <v>1</v>
      </c>
      <c r="HA10" s="585">
        <f t="shared" ref="HA10:HA11" si="11">+GS10+GW10</f>
        <v>0</v>
      </c>
      <c r="HB10" s="532"/>
      <c r="HC10" s="54">
        <f t="shared" ref="HC10:HC11" si="12">(HA10*GR$1)/GZ10</f>
        <v>0</v>
      </c>
      <c r="HD10" s="116"/>
      <c r="HE10" s="303"/>
      <c r="HF10" s="303"/>
      <c r="HG10" s="303"/>
      <c r="HH10" s="297"/>
    </row>
    <row r="11" spans="1:216" ht="72" customHeight="1">
      <c r="A11" s="116"/>
      <c r="B11" s="304" t="s">
        <v>40</v>
      </c>
      <c r="C11" s="244" t="s">
        <v>350</v>
      </c>
      <c r="D11" s="125" t="s">
        <v>351</v>
      </c>
      <c r="E11" s="305">
        <v>1</v>
      </c>
      <c r="F11" s="305">
        <v>0</v>
      </c>
      <c r="G11" s="306">
        <f t="shared" si="6"/>
        <v>1</v>
      </c>
      <c r="H11" s="544"/>
      <c r="I11" s="532"/>
      <c r="J11" s="544"/>
      <c r="K11" s="532"/>
      <c r="L11" s="544"/>
      <c r="M11" s="532"/>
      <c r="N11" s="544"/>
      <c r="O11" s="532"/>
      <c r="P11" s="544"/>
      <c r="Q11" s="532"/>
      <c r="R11" s="544"/>
      <c r="S11" s="532"/>
      <c r="T11" s="544"/>
      <c r="U11" s="532"/>
      <c r="V11" s="544"/>
      <c r="W11" s="532"/>
      <c r="X11" s="544"/>
      <c r="Y11" s="532"/>
      <c r="Z11" s="544"/>
      <c r="AA11" s="532"/>
      <c r="AB11" s="544"/>
      <c r="AC11" s="532"/>
      <c r="AD11" s="544"/>
      <c r="AE11" s="532"/>
      <c r="AF11" s="544"/>
      <c r="AG11" s="532"/>
      <c r="AH11" s="544"/>
      <c r="AI11" s="532"/>
      <c r="AJ11" s="544"/>
      <c r="AK11" s="532"/>
      <c r="AL11" s="544"/>
      <c r="AM11" s="532"/>
      <c r="AN11" s="544"/>
      <c r="AO11" s="532"/>
      <c r="AP11" s="544"/>
      <c r="AQ11" s="532"/>
      <c r="AR11" s="544"/>
      <c r="AS11" s="532"/>
      <c r="AT11" s="544"/>
      <c r="AU11" s="532"/>
      <c r="AV11" s="544"/>
      <c r="AW11" s="532"/>
      <c r="AX11" s="544"/>
      <c r="AY11" s="532"/>
      <c r="AZ11" s="544"/>
      <c r="BA11" s="532"/>
      <c r="BB11" s="544"/>
      <c r="BC11" s="532"/>
      <c r="BD11" s="544"/>
      <c r="BE11" s="532"/>
      <c r="BF11" s="544"/>
      <c r="BG11" s="532"/>
      <c r="BH11" s="544"/>
      <c r="BI11" s="532"/>
      <c r="BJ11" s="544"/>
      <c r="BK11" s="532"/>
      <c r="BL11" s="544"/>
      <c r="BM11" s="532"/>
      <c r="BN11" s="544"/>
      <c r="BO11" s="532"/>
      <c r="BP11" s="544"/>
      <c r="BQ11" s="532"/>
      <c r="BR11" s="544"/>
      <c r="BS11" s="532"/>
      <c r="BT11" s="544"/>
      <c r="BU11" s="532"/>
      <c r="BV11" s="544"/>
      <c r="BW11" s="532"/>
      <c r="BX11" s="544"/>
      <c r="BY11" s="532"/>
      <c r="BZ11" s="544"/>
      <c r="CA11" s="532"/>
      <c r="CB11" s="544"/>
      <c r="CC11" s="532"/>
      <c r="CD11" s="544"/>
      <c r="CE11" s="532"/>
      <c r="CF11" s="544"/>
      <c r="CG11" s="532"/>
      <c r="CH11" s="544"/>
      <c r="CI11" s="532"/>
      <c r="CJ11" s="544"/>
      <c r="CK11" s="532"/>
      <c r="CL11" s="544"/>
      <c r="CM11" s="532"/>
      <c r="CN11" s="544"/>
      <c r="CO11" s="532"/>
      <c r="CP11" s="544"/>
      <c r="CQ11" s="532"/>
      <c r="CR11" s="544"/>
      <c r="CS11" s="532"/>
      <c r="CT11" s="544"/>
      <c r="CU11" s="532"/>
      <c r="CV11" s="544"/>
      <c r="CW11" s="532"/>
      <c r="CX11" s="544"/>
      <c r="CY11" s="532"/>
      <c r="CZ11" s="544"/>
      <c r="DA11" s="532"/>
      <c r="DB11" s="544"/>
      <c r="DC11" s="532"/>
      <c r="DD11" s="544"/>
      <c r="DE11" s="532"/>
      <c r="DF11" s="544"/>
      <c r="DG11" s="532"/>
      <c r="DH11" s="544"/>
      <c r="DI11" s="532"/>
      <c r="DJ11" s="544"/>
      <c r="DK11" s="532"/>
      <c r="DL11" s="544"/>
      <c r="DM11" s="532"/>
      <c r="DN11" s="544"/>
      <c r="DO11" s="532"/>
      <c r="DP11" s="544"/>
      <c r="DQ11" s="532"/>
      <c r="DR11" s="544"/>
      <c r="DS11" s="532"/>
      <c r="DT11" s="544"/>
      <c r="DU11" s="532"/>
      <c r="DV11" s="544"/>
      <c r="DW11" s="532"/>
      <c r="DX11" s="544"/>
      <c r="DY11" s="532"/>
      <c r="DZ11" s="544"/>
      <c r="EA11" s="532"/>
      <c r="EB11" s="544"/>
      <c r="EC11" s="532"/>
      <c r="ED11" s="544"/>
      <c r="EE11" s="532"/>
      <c r="EF11" s="544"/>
      <c r="EG11" s="532"/>
      <c r="EH11" s="544"/>
      <c r="EI11" s="532"/>
      <c r="EJ11" s="544"/>
      <c r="EK11" s="532"/>
      <c r="EL11" s="544"/>
      <c r="EM11" s="532"/>
      <c r="EN11" s="544"/>
      <c r="EO11" s="532"/>
      <c r="EP11" s="544"/>
      <c r="EQ11" s="532"/>
      <c r="ER11" s="544"/>
      <c r="ES11" s="532"/>
      <c r="ET11" s="544"/>
      <c r="EU11" s="532"/>
      <c r="EV11" s="544"/>
      <c r="EW11" s="532"/>
      <c r="EX11" s="544"/>
      <c r="EY11" s="532"/>
      <c r="EZ11" s="544"/>
      <c r="FA11" s="532"/>
      <c r="FB11" s="544"/>
      <c r="FC11" s="532"/>
      <c r="FD11" s="544"/>
      <c r="FE11" s="532"/>
      <c r="FF11" s="544"/>
      <c r="FG11" s="532"/>
      <c r="FH11" s="544"/>
      <c r="FI11" s="532"/>
      <c r="FJ11" s="544"/>
      <c r="FK11" s="532"/>
      <c r="FL11" s="544"/>
      <c r="FM11" s="532"/>
      <c r="FN11" s="544"/>
      <c r="FO11" s="532"/>
      <c r="FP11" s="544"/>
      <c r="FQ11" s="532"/>
      <c r="FR11" s="544"/>
      <c r="FS11" s="532"/>
      <c r="FT11" s="544"/>
      <c r="FU11" s="532"/>
      <c r="FV11" s="544"/>
      <c r="FW11" s="532"/>
      <c r="FX11" s="544"/>
      <c r="FY11" s="532"/>
      <c r="FZ11" s="544"/>
      <c r="GA11" s="532"/>
      <c r="GB11" s="544"/>
      <c r="GC11" s="532"/>
      <c r="GD11" s="544"/>
      <c r="GE11" s="532"/>
      <c r="GF11" s="544"/>
      <c r="GG11" s="532"/>
      <c r="GH11" s="544"/>
      <c r="GI11" s="532"/>
      <c r="GJ11" s="544"/>
      <c r="GK11" s="532"/>
      <c r="GL11" s="544"/>
      <c r="GM11" s="532"/>
      <c r="GN11" s="544"/>
      <c r="GO11" s="532"/>
      <c r="GP11" s="544"/>
      <c r="GQ11" s="532"/>
      <c r="GR11" s="49">
        <f t="shared" si="0"/>
        <v>1</v>
      </c>
      <c r="GS11" s="583">
        <f t="shared" si="7"/>
        <v>0</v>
      </c>
      <c r="GT11" s="532"/>
      <c r="GU11" s="50">
        <f t="shared" si="8"/>
        <v>0</v>
      </c>
      <c r="GV11" s="51">
        <f t="shared" si="2"/>
        <v>0</v>
      </c>
      <c r="GW11" s="584">
        <f t="shared" si="9"/>
        <v>0</v>
      </c>
      <c r="GX11" s="532"/>
      <c r="GY11" s="52">
        <f t="shared" si="10"/>
        <v>0</v>
      </c>
      <c r="GZ11" s="53">
        <f t="shared" si="4"/>
        <v>1</v>
      </c>
      <c r="HA11" s="585">
        <f t="shared" si="11"/>
        <v>0</v>
      </c>
      <c r="HB11" s="532"/>
      <c r="HC11" s="54">
        <f t="shared" si="12"/>
        <v>0</v>
      </c>
      <c r="HD11" s="116"/>
      <c r="HE11" s="303"/>
      <c r="HF11" s="303"/>
      <c r="HG11" s="303"/>
      <c r="HH11" s="297"/>
    </row>
    <row r="12" spans="1:216" ht="19.5" customHeight="1">
      <c r="A12" s="116"/>
      <c r="B12" s="307"/>
      <c r="C12" s="308"/>
      <c r="D12" s="308"/>
      <c r="E12" s="309"/>
      <c r="F12" s="309"/>
      <c r="G12" s="309"/>
      <c r="H12" s="310"/>
      <c r="I12" s="310"/>
      <c r="J12" s="310"/>
      <c r="K12" s="310"/>
      <c r="L12" s="310"/>
      <c r="M12" s="310"/>
      <c r="N12" s="310"/>
      <c r="O12" s="310"/>
      <c r="P12" s="311"/>
      <c r="Q12" s="311"/>
      <c r="R12" s="311"/>
      <c r="S12" s="311"/>
      <c r="T12" s="311"/>
      <c r="U12" s="311"/>
      <c r="V12" s="311"/>
      <c r="W12" s="311"/>
      <c r="X12" s="310"/>
      <c r="Y12" s="310"/>
      <c r="Z12" s="310"/>
      <c r="AA12" s="310"/>
      <c r="AB12" s="311"/>
      <c r="AC12" s="311"/>
      <c r="AD12" s="311"/>
      <c r="AE12" s="311"/>
      <c r="AF12" s="311"/>
      <c r="AG12" s="311"/>
      <c r="AH12" s="311"/>
      <c r="AI12" s="311"/>
      <c r="AJ12" s="311"/>
      <c r="AK12" s="311"/>
      <c r="AL12" s="311"/>
      <c r="AM12" s="311"/>
      <c r="AN12" s="310"/>
      <c r="AO12" s="310"/>
      <c r="AP12" s="310"/>
      <c r="AQ12" s="310"/>
      <c r="AR12" s="310"/>
      <c r="AS12" s="310"/>
      <c r="AT12" s="311"/>
      <c r="AU12" s="311"/>
      <c r="AV12" s="311"/>
      <c r="AW12" s="311"/>
      <c r="AX12" s="311"/>
      <c r="AY12" s="311"/>
      <c r="AZ12" s="311"/>
      <c r="BA12" s="311"/>
      <c r="BB12" s="311"/>
      <c r="BC12" s="311"/>
      <c r="BD12" s="311"/>
      <c r="BE12" s="311"/>
      <c r="BF12" s="311"/>
      <c r="BG12" s="311"/>
      <c r="BH12" s="311"/>
      <c r="BI12" s="311"/>
      <c r="BJ12" s="311"/>
      <c r="BK12" s="311"/>
      <c r="BL12" s="311"/>
      <c r="BM12" s="311"/>
      <c r="BN12" s="311"/>
      <c r="BO12" s="311"/>
      <c r="BP12" s="311"/>
      <c r="BQ12" s="311"/>
      <c r="BR12" s="311"/>
      <c r="BS12" s="311"/>
      <c r="BT12" s="311"/>
      <c r="BU12" s="311"/>
      <c r="BV12" s="311"/>
      <c r="BW12" s="311"/>
      <c r="BX12" s="311"/>
      <c r="BY12" s="311"/>
      <c r="BZ12" s="311"/>
      <c r="CA12" s="311"/>
      <c r="CB12" s="311"/>
      <c r="CC12" s="311"/>
      <c r="CD12" s="311"/>
      <c r="CE12" s="311"/>
      <c r="CF12" s="311"/>
      <c r="CG12" s="311"/>
      <c r="CH12" s="311"/>
      <c r="CI12" s="311"/>
      <c r="CJ12" s="311"/>
      <c r="CK12" s="311"/>
      <c r="CL12" s="311"/>
      <c r="CM12" s="311"/>
      <c r="CN12" s="311"/>
      <c r="CO12" s="311"/>
      <c r="CP12" s="311"/>
      <c r="CQ12" s="311"/>
      <c r="CR12" s="311"/>
      <c r="CS12" s="311"/>
      <c r="CT12" s="311"/>
      <c r="CU12" s="311"/>
      <c r="CV12" s="311"/>
      <c r="CW12" s="311"/>
      <c r="CX12" s="311"/>
      <c r="CY12" s="311"/>
      <c r="CZ12" s="311"/>
      <c r="DA12" s="311"/>
      <c r="DB12" s="311"/>
      <c r="DC12" s="311"/>
      <c r="DD12" s="311"/>
      <c r="DE12" s="311"/>
      <c r="DF12" s="311"/>
      <c r="DG12" s="311"/>
      <c r="DH12" s="311"/>
      <c r="DI12" s="311"/>
      <c r="DJ12" s="311"/>
      <c r="DK12" s="311"/>
      <c r="DL12" s="311"/>
      <c r="DM12" s="311"/>
      <c r="DN12" s="311"/>
      <c r="DO12" s="311"/>
      <c r="DP12" s="311"/>
      <c r="DQ12" s="311"/>
      <c r="DR12" s="311"/>
      <c r="DS12" s="311"/>
      <c r="DT12" s="311"/>
      <c r="DU12" s="311"/>
      <c r="DV12" s="311"/>
      <c r="DW12" s="311"/>
      <c r="DX12" s="311"/>
      <c r="DY12" s="311"/>
      <c r="DZ12" s="311"/>
      <c r="EA12" s="311"/>
      <c r="EB12" s="311"/>
      <c r="EC12" s="311"/>
      <c r="ED12" s="311"/>
      <c r="EE12" s="311"/>
      <c r="EF12" s="311"/>
      <c r="EG12" s="311"/>
      <c r="EH12" s="311"/>
      <c r="EI12" s="311"/>
      <c r="EJ12" s="311"/>
      <c r="EK12" s="311"/>
      <c r="EL12" s="311"/>
      <c r="EM12" s="311"/>
      <c r="EN12" s="311"/>
      <c r="EO12" s="311"/>
      <c r="EP12" s="311"/>
      <c r="EQ12" s="311"/>
      <c r="ER12" s="311"/>
      <c r="ES12" s="311"/>
      <c r="ET12" s="311"/>
      <c r="EU12" s="311"/>
      <c r="EV12" s="310"/>
      <c r="EW12" s="310"/>
      <c r="EX12" s="311"/>
      <c r="EY12" s="311"/>
      <c r="EZ12" s="311"/>
      <c r="FA12" s="311"/>
      <c r="FB12" s="311"/>
      <c r="FC12" s="311"/>
      <c r="FD12" s="311"/>
      <c r="FE12" s="311"/>
      <c r="FF12" s="311"/>
      <c r="FG12" s="311"/>
      <c r="FH12" s="311"/>
      <c r="FI12" s="311"/>
      <c r="FJ12" s="311"/>
      <c r="FK12" s="311"/>
      <c r="FL12" s="310"/>
      <c r="FM12" s="310"/>
      <c r="FN12" s="311"/>
      <c r="FO12" s="311"/>
      <c r="FP12" s="311"/>
      <c r="FQ12" s="311"/>
      <c r="FR12" s="311"/>
      <c r="FS12" s="311"/>
      <c r="FT12" s="311"/>
      <c r="FU12" s="311"/>
      <c r="FV12" s="311"/>
      <c r="FW12" s="311"/>
      <c r="FX12" s="311"/>
      <c r="FY12" s="311"/>
      <c r="FZ12" s="311"/>
      <c r="GA12" s="311"/>
      <c r="GB12" s="310"/>
      <c r="GC12" s="310"/>
      <c r="GD12" s="310"/>
      <c r="GE12" s="310"/>
      <c r="GF12" s="311"/>
      <c r="GG12" s="311"/>
      <c r="GH12" s="311"/>
      <c r="GI12" s="311"/>
      <c r="GJ12" s="311"/>
      <c r="GK12" s="311"/>
      <c r="GL12" s="311"/>
      <c r="GM12" s="311"/>
      <c r="GN12" s="311"/>
      <c r="GO12" s="311"/>
      <c r="GP12" s="311"/>
      <c r="GQ12" s="311"/>
      <c r="GR12" s="312"/>
      <c r="GS12" s="313"/>
      <c r="GT12" s="313"/>
      <c r="GU12" s="314"/>
      <c r="GV12" s="315"/>
      <c r="GW12" s="313"/>
      <c r="GX12" s="313"/>
      <c r="GY12" s="314"/>
      <c r="GZ12" s="315"/>
      <c r="HA12" s="314"/>
      <c r="HB12" s="314"/>
      <c r="HC12" s="316"/>
      <c r="HD12" s="116"/>
      <c r="HE12" s="116"/>
      <c r="HF12" s="116"/>
      <c r="HG12" s="116"/>
      <c r="HH12" s="275"/>
    </row>
  </sheetData>
  <mergeCells count="522">
    <mergeCell ref="T10:U10"/>
    <mergeCell ref="V10:W10"/>
    <mergeCell ref="X10:Y10"/>
    <mergeCell ref="Z10:AA10"/>
    <mergeCell ref="N10:O10"/>
    <mergeCell ref="N11:O11"/>
    <mergeCell ref="P7:P8"/>
    <mergeCell ref="Q7:Q8"/>
    <mergeCell ref="P10:Q10"/>
    <mergeCell ref="P11:Q11"/>
    <mergeCell ref="R7:R8"/>
    <mergeCell ref="S7:S8"/>
    <mergeCell ref="R10:S10"/>
    <mergeCell ref="H10:I10"/>
    <mergeCell ref="H11:I11"/>
    <mergeCell ref="J7:J8"/>
    <mergeCell ref="K7:K8"/>
    <mergeCell ref="J10:K10"/>
    <mergeCell ref="J11:K11"/>
    <mergeCell ref="L7:L8"/>
    <mergeCell ref="M7:M8"/>
    <mergeCell ref="L10:M10"/>
    <mergeCell ref="L11:M11"/>
    <mergeCell ref="DC7:DC8"/>
    <mergeCell ref="DD7:DD8"/>
    <mergeCell ref="CV7:CV8"/>
    <mergeCell ref="CW7:CW8"/>
    <mergeCell ref="CX7:CX8"/>
    <mergeCell ref="CY7:CY8"/>
    <mergeCell ref="CZ7:CZ8"/>
    <mergeCell ref="DA7:DA8"/>
    <mergeCell ref="DB7:DB8"/>
    <mergeCell ref="CT7:CT8"/>
    <mergeCell ref="CU7:CU8"/>
    <mergeCell ref="CM7:CM8"/>
    <mergeCell ref="CN7:CN8"/>
    <mergeCell ref="CO7:CO8"/>
    <mergeCell ref="CP7:CP8"/>
    <mergeCell ref="CQ7:CQ8"/>
    <mergeCell ref="CR7:CR8"/>
    <mergeCell ref="CS7:CS8"/>
    <mergeCell ref="CK7:CK8"/>
    <mergeCell ref="CL7:CL8"/>
    <mergeCell ref="CD7:CD8"/>
    <mergeCell ref="CE7:CE8"/>
    <mergeCell ref="CF7:CF8"/>
    <mergeCell ref="CG7:CG8"/>
    <mergeCell ref="CH7:CH8"/>
    <mergeCell ref="CI7:CI8"/>
    <mergeCell ref="CJ7:CJ8"/>
    <mergeCell ref="AH7:AH8"/>
    <mergeCell ref="AI7:AI8"/>
    <mergeCell ref="AJ7:AJ8"/>
    <mergeCell ref="C2:G2"/>
    <mergeCell ref="B3:B8"/>
    <mergeCell ref="C3:D3"/>
    <mergeCell ref="E3:G3"/>
    <mergeCell ref="H3:W5"/>
    <mergeCell ref="X3:AM5"/>
    <mergeCell ref="G4:G8"/>
    <mergeCell ref="AM7:AM8"/>
    <mergeCell ref="E7:E8"/>
    <mergeCell ref="F7:F8"/>
    <mergeCell ref="H7:H8"/>
    <mergeCell ref="I7:I8"/>
    <mergeCell ref="N7:N8"/>
    <mergeCell ref="O7:O8"/>
    <mergeCell ref="C4:C8"/>
    <mergeCell ref="D4:D8"/>
    <mergeCell ref="AA7:AA8"/>
    <mergeCell ref="AB7:AB8"/>
    <mergeCell ref="AC7:AC8"/>
    <mergeCell ref="AD7:AD8"/>
    <mergeCell ref="AE7:AE8"/>
    <mergeCell ref="AF7:AF8"/>
    <mergeCell ref="AG7:AG8"/>
    <mergeCell ref="BO7:BO8"/>
    <mergeCell ref="BP7:BP8"/>
    <mergeCell ref="BQ7:BQ8"/>
    <mergeCell ref="BR7:BR8"/>
    <mergeCell ref="BS7:BS8"/>
    <mergeCell ref="BT7:BT8"/>
    <mergeCell ref="CB7:CB8"/>
    <mergeCell ref="CC7:CC8"/>
    <mergeCell ref="BU7:BU8"/>
    <mergeCell ref="BV7:BV8"/>
    <mergeCell ref="BW7:BW8"/>
    <mergeCell ref="BX7:BX8"/>
    <mergeCell ref="BY7:BY8"/>
    <mergeCell ref="BZ7:BZ8"/>
    <mergeCell ref="CA7:CA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DD11:DE11"/>
    <mergeCell ref="DF11:DG11"/>
    <mergeCell ref="DH11:DI11"/>
    <mergeCell ref="DJ11:DK11"/>
    <mergeCell ref="Y7:Y8"/>
    <mergeCell ref="Z7:Z8"/>
    <mergeCell ref="E4:E6"/>
    <mergeCell ref="F4:F6"/>
    <mergeCell ref="T7:T8"/>
    <mergeCell ref="U7:U8"/>
    <mergeCell ref="V7:V8"/>
    <mergeCell ref="W7:W8"/>
    <mergeCell ref="X7:X8"/>
    <mergeCell ref="AK7:AK8"/>
    <mergeCell ref="AL7:AL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CL11:CM11"/>
    <mergeCell ref="CN11:CO11"/>
    <mergeCell ref="CP11:CQ11"/>
    <mergeCell ref="CR11:CS11"/>
    <mergeCell ref="CT11:CU11"/>
    <mergeCell ref="CV11:CW11"/>
    <mergeCell ref="CX11:CY11"/>
    <mergeCell ref="CZ11:DA11"/>
    <mergeCell ref="DB11:DC11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CJ11:CK11"/>
    <mergeCell ref="BB11:BC11"/>
    <mergeCell ref="BD11:BE11"/>
    <mergeCell ref="BF11:BG11"/>
    <mergeCell ref="BH11:BI11"/>
    <mergeCell ref="BJ11:BK11"/>
    <mergeCell ref="BL11:BM11"/>
    <mergeCell ref="BN11:BO11"/>
    <mergeCell ref="BP11:BQ11"/>
    <mergeCell ref="BR11:BS11"/>
    <mergeCell ref="AJ11:AK11"/>
    <mergeCell ref="AL11:AM11"/>
    <mergeCell ref="AN11:AO11"/>
    <mergeCell ref="AP11:AQ11"/>
    <mergeCell ref="AR11:AS11"/>
    <mergeCell ref="AT11:AU11"/>
    <mergeCell ref="AV11:AW11"/>
    <mergeCell ref="AX11:AY11"/>
    <mergeCell ref="AZ11:BA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FX11:FY11"/>
    <mergeCell ref="FZ11:GA11"/>
    <mergeCell ref="GB11:GC11"/>
    <mergeCell ref="GS11:GT11"/>
    <mergeCell ref="GW11:GX11"/>
    <mergeCell ref="HA11:HB11"/>
    <mergeCell ref="GD11:GE11"/>
    <mergeCell ref="GF11:GG11"/>
    <mergeCell ref="GH11:GI11"/>
    <mergeCell ref="GJ11:GK11"/>
    <mergeCell ref="GL11:GM11"/>
    <mergeCell ref="GN11:GO11"/>
    <mergeCell ref="GP11:GQ11"/>
    <mergeCell ref="FF11:FG11"/>
    <mergeCell ref="FH11:FI11"/>
    <mergeCell ref="FJ11:FK11"/>
    <mergeCell ref="FL11:FM11"/>
    <mergeCell ref="FN11:FO11"/>
    <mergeCell ref="FP11:FQ11"/>
    <mergeCell ref="FR11:FS11"/>
    <mergeCell ref="FT11:FU11"/>
    <mergeCell ref="FV11:FW11"/>
    <mergeCell ref="EN11:EO11"/>
    <mergeCell ref="EP11:EQ11"/>
    <mergeCell ref="ER11:ES11"/>
    <mergeCell ref="ET11:EU11"/>
    <mergeCell ref="EV11:EW11"/>
    <mergeCell ref="EX11:EY11"/>
    <mergeCell ref="EZ11:FA11"/>
    <mergeCell ref="FB11:FC11"/>
    <mergeCell ref="FD11:FE11"/>
    <mergeCell ref="DV11:DW11"/>
    <mergeCell ref="DX11:DY11"/>
    <mergeCell ref="DZ11:EA11"/>
    <mergeCell ref="EB11:EC11"/>
    <mergeCell ref="ED11:EE11"/>
    <mergeCell ref="EF11:EG11"/>
    <mergeCell ref="EH11:EI11"/>
    <mergeCell ref="EJ11:EK11"/>
    <mergeCell ref="EL11:EM11"/>
    <mergeCell ref="DN10:DO10"/>
    <mergeCell ref="DP10:DQ10"/>
    <mergeCell ref="DR10:DS10"/>
    <mergeCell ref="DT10:DU10"/>
    <mergeCell ref="DL11:DM11"/>
    <mergeCell ref="DN11:DO11"/>
    <mergeCell ref="DP11:DQ11"/>
    <mergeCell ref="DR11:DS11"/>
    <mergeCell ref="DT11:DU11"/>
    <mergeCell ref="CV10:CW10"/>
    <mergeCell ref="CX10:CY10"/>
    <mergeCell ref="CZ10:DA10"/>
    <mergeCell ref="DB10:DC10"/>
    <mergeCell ref="DD10:DE10"/>
    <mergeCell ref="DF10:DG10"/>
    <mergeCell ref="DH10:DI10"/>
    <mergeCell ref="DJ10:DK10"/>
    <mergeCell ref="DL10:DM10"/>
    <mergeCell ref="CD10:CE10"/>
    <mergeCell ref="CF10:CG10"/>
    <mergeCell ref="CH10:CI10"/>
    <mergeCell ref="CJ10:CK10"/>
    <mergeCell ref="CL10:CM10"/>
    <mergeCell ref="CN10:CO10"/>
    <mergeCell ref="CP10:CQ10"/>
    <mergeCell ref="CR10:CS10"/>
    <mergeCell ref="CT10:CU10"/>
    <mergeCell ref="BL10:BM10"/>
    <mergeCell ref="BN10:BO10"/>
    <mergeCell ref="BP10:BQ10"/>
    <mergeCell ref="BR10:BS10"/>
    <mergeCell ref="BT10:BU10"/>
    <mergeCell ref="BV10:BW10"/>
    <mergeCell ref="BX10:BY10"/>
    <mergeCell ref="BZ10:CA10"/>
    <mergeCell ref="CB10:CC10"/>
    <mergeCell ref="AT10:AU10"/>
    <mergeCell ref="AV10:AW10"/>
    <mergeCell ref="AX10:AY10"/>
    <mergeCell ref="AZ10:BA10"/>
    <mergeCell ref="BB10:BC10"/>
    <mergeCell ref="BD10:BE10"/>
    <mergeCell ref="BF10:BG10"/>
    <mergeCell ref="BH10:BI10"/>
    <mergeCell ref="BJ10:BK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FX10:FY10"/>
    <mergeCell ref="GN10:GO10"/>
    <mergeCell ref="GP10:GQ10"/>
    <mergeCell ref="GS10:GT10"/>
    <mergeCell ref="GW10:GX10"/>
    <mergeCell ref="HA10:HB10"/>
    <mergeCell ref="FZ10:GA10"/>
    <mergeCell ref="GB10:GC10"/>
    <mergeCell ref="GD10:GE10"/>
    <mergeCell ref="GF10:GG10"/>
    <mergeCell ref="GH10:GI10"/>
    <mergeCell ref="GJ10:GK10"/>
    <mergeCell ref="GL10:GM10"/>
    <mergeCell ref="FF10:FG10"/>
    <mergeCell ref="FH10:FI10"/>
    <mergeCell ref="FJ10:FK10"/>
    <mergeCell ref="FL10:FM10"/>
    <mergeCell ref="FN10:FO10"/>
    <mergeCell ref="FP10:FQ10"/>
    <mergeCell ref="FR10:FS10"/>
    <mergeCell ref="FT10:FU10"/>
    <mergeCell ref="FV10:FW10"/>
    <mergeCell ref="EN10:EO10"/>
    <mergeCell ref="EP10:EQ10"/>
    <mergeCell ref="ER10:ES10"/>
    <mergeCell ref="ET10:EU10"/>
    <mergeCell ref="EV10:EW10"/>
    <mergeCell ref="EX10:EY10"/>
    <mergeCell ref="EZ10:FA10"/>
    <mergeCell ref="FB10:FC10"/>
    <mergeCell ref="FD10:FE10"/>
    <mergeCell ref="DV10:DW10"/>
    <mergeCell ref="DX10:DY10"/>
    <mergeCell ref="DZ10:EA10"/>
    <mergeCell ref="EB10:EC10"/>
    <mergeCell ref="ED10:EE10"/>
    <mergeCell ref="EF10:EG10"/>
    <mergeCell ref="EH10:EI10"/>
    <mergeCell ref="EJ10:EK10"/>
    <mergeCell ref="EL10:EM10"/>
    <mergeCell ref="FN7:FN8"/>
    <mergeCell ref="FO7:FO8"/>
    <mergeCell ref="FP7:FP8"/>
    <mergeCell ref="FQ7:FQ8"/>
    <mergeCell ref="FR7:FR8"/>
    <mergeCell ref="GB7:GB8"/>
    <mergeCell ref="GC7:GC8"/>
    <mergeCell ref="FU7:FU8"/>
    <mergeCell ref="FV7:FV8"/>
    <mergeCell ref="FW7:FW8"/>
    <mergeCell ref="FX7:FX8"/>
    <mergeCell ref="FY7:FY8"/>
    <mergeCell ref="FZ7:FZ8"/>
    <mergeCell ref="GA7:GA8"/>
    <mergeCell ref="EX7:EX8"/>
    <mergeCell ref="EY7:EY8"/>
    <mergeCell ref="EZ7:EZ8"/>
    <mergeCell ref="FJ7:FJ8"/>
    <mergeCell ref="FK7:FK8"/>
    <mergeCell ref="FC7:FC8"/>
    <mergeCell ref="FD7:FD8"/>
    <mergeCell ref="FE7:FE8"/>
    <mergeCell ref="FF7:FF8"/>
    <mergeCell ref="FG7:FG8"/>
    <mergeCell ref="FH7:FH8"/>
    <mergeCell ref="FI7:FI8"/>
    <mergeCell ref="DK7:DK8"/>
    <mergeCell ref="DU7:DU8"/>
    <mergeCell ref="DV7:DV8"/>
    <mergeCell ref="DN7:DN8"/>
    <mergeCell ref="DO7:DO8"/>
    <mergeCell ref="DP7:DP8"/>
    <mergeCell ref="DQ7:DQ8"/>
    <mergeCell ref="DR7:DR8"/>
    <mergeCell ref="DS7:DS8"/>
    <mergeCell ref="DT7:DT8"/>
    <mergeCell ref="EF7:EF8"/>
    <mergeCell ref="EG7:EG8"/>
    <mergeCell ref="EH7:EH8"/>
    <mergeCell ref="EI7:EI8"/>
    <mergeCell ref="EJ7:EJ8"/>
    <mergeCell ref="FD6:FE6"/>
    <mergeCell ref="FF6:FG6"/>
    <mergeCell ref="FL6:FM6"/>
    <mergeCell ref="FN6:FO6"/>
    <mergeCell ref="ER7:ER8"/>
    <mergeCell ref="ES7:ES8"/>
    <mergeCell ref="EK7:EK8"/>
    <mergeCell ref="EL7:EL8"/>
    <mergeCell ref="EM7:EM8"/>
    <mergeCell ref="EN7:EN8"/>
    <mergeCell ref="EO7:EO8"/>
    <mergeCell ref="EP7:EP8"/>
    <mergeCell ref="EQ7:EQ8"/>
    <mergeCell ref="FA7:FA8"/>
    <mergeCell ref="FB7:FB8"/>
    <mergeCell ref="ET7:ET8"/>
    <mergeCell ref="EU7:EU8"/>
    <mergeCell ref="EV7:EV8"/>
    <mergeCell ref="EW7:EW8"/>
    <mergeCell ref="FL3:GA5"/>
    <mergeCell ref="GB3:GQ5"/>
    <mergeCell ref="HA4:HC7"/>
    <mergeCell ref="HD5:HD8"/>
    <mergeCell ref="HE5:HE8"/>
    <mergeCell ref="HF5:HF8"/>
    <mergeCell ref="HG5:HG8"/>
    <mergeCell ref="HH5:HH8"/>
    <mergeCell ref="GR1:HC1"/>
    <mergeCell ref="GR4:GZ4"/>
    <mergeCell ref="GR5:GR7"/>
    <mergeCell ref="GS5:GU7"/>
    <mergeCell ref="GV5:GV7"/>
    <mergeCell ref="GW5:GY7"/>
    <mergeCell ref="GZ5:GZ8"/>
    <mergeCell ref="FP6:FQ6"/>
    <mergeCell ref="FR6:FS6"/>
    <mergeCell ref="FT6:FU6"/>
    <mergeCell ref="GI7:GI8"/>
    <mergeCell ref="GJ7:GJ8"/>
    <mergeCell ref="FS7:FS8"/>
    <mergeCell ref="FT7:FT8"/>
    <mergeCell ref="FL7:FL8"/>
    <mergeCell ref="FM7:FM8"/>
    <mergeCell ref="GK7:GK8"/>
    <mergeCell ref="GL7:GL8"/>
    <mergeCell ref="GM7:GM8"/>
    <mergeCell ref="GN7:GN8"/>
    <mergeCell ref="GO7:GO8"/>
    <mergeCell ref="GP7:GP8"/>
    <mergeCell ref="GN6:GO6"/>
    <mergeCell ref="GP6:GQ6"/>
    <mergeCell ref="GD7:GD8"/>
    <mergeCell ref="GE7:GE8"/>
    <mergeCell ref="GF7:GF8"/>
    <mergeCell ref="GG7:GG8"/>
    <mergeCell ref="GH7:GH8"/>
    <mergeCell ref="GQ7:GQ8"/>
    <mergeCell ref="ED7:ED8"/>
    <mergeCell ref="EE7:EE8"/>
    <mergeCell ref="CZ3:DO5"/>
    <mergeCell ref="DP3:EE5"/>
    <mergeCell ref="DW7:DW8"/>
    <mergeCell ref="DX7:DX8"/>
    <mergeCell ref="DY7:DY8"/>
    <mergeCell ref="DZ7:DZ8"/>
    <mergeCell ref="EA7:EA8"/>
    <mergeCell ref="CZ6:DA6"/>
    <mergeCell ref="DB6:DC6"/>
    <mergeCell ref="DD6:DE6"/>
    <mergeCell ref="DF6:DG6"/>
    <mergeCell ref="DH6:DI6"/>
    <mergeCell ref="EB7:EB8"/>
    <mergeCell ref="EC7:EC8"/>
    <mergeCell ref="DL7:DL8"/>
    <mergeCell ref="DM7:DM8"/>
    <mergeCell ref="DE7:DE8"/>
    <mergeCell ref="DF7:DF8"/>
    <mergeCell ref="DG7:DG8"/>
    <mergeCell ref="DH7:DH8"/>
    <mergeCell ref="DI7:DI8"/>
    <mergeCell ref="DJ7:DJ8"/>
    <mergeCell ref="GJ6:GK6"/>
    <mergeCell ref="GL6:GM6"/>
    <mergeCell ref="FV6:FW6"/>
    <mergeCell ref="FX6:FY6"/>
    <mergeCell ref="FZ6:GA6"/>
    <mergeCell ref="GB6:GC6"/>
    <mergeCell ref="GD6:GE6"/>
    <mergeCell ref="GF6:GG6"/>
    <mergeCell ref="GH6:GI6"/>
    <mergeCell ref="FH6:FI6"/>
    <mergeCell ref="FJ6:FK6"/>
    <mergeCell ref="EF3:EU5"/>
    <mergeCell ref="EV3:FK5"/>
    <mergeCell ref="ET6:EU6"/>
    <mergeCell ref="EV6:EW6"/>
    <mergeCell ref="EX6:EY6"/>
    <mergeCell ref="EZ6:FA6"/>
    <mergeCell ref="FB6:FC6"/>
    <mergeCell ref="EP6:EQ6"/>
    <mergeCell ref="ER6:ES6"/>
    <mergeCell ref="EB6:EC6"/>
    <mergeCell ref="ED6:EE6"/>
    <mergeCell ref="EF6:EG6"/>
    <mergeCell ref="EH6:EI6"/>
    <mergeCell ref="EJ6:EK6"/>
    <mergeCell ref="EL6:EM6"/>
    <mergeCell ref="EN6:EO6"/>
    <mergeCell ref="DX6:DY6"/>
    <mergeCell ref="DZ6:EA6"/>
    <mergeCell ref="DJ6:DK6"/>
    <mergeCell ref="DL6:DM6"/>
    <mergeCell ref="DN6:DO6"/>
    <mergeCell ref="DP6:DQ6"/>
    <mergeCell ref="DR6:DS6"/>
    <mergeCell ref="DT6:DU6"/>
    <mergeCell ref="DV6:DW6"/>
    <mergeCell ref="CH6:CI6"/>
    <mergeCell ref="CJ6:CK6"/>
    <mergeCell ref="CL6:CM6"/>
    <mergeCell ref="CN6:CO6"/>
    <mergeCell ref="CP6:CQ6"/>
    <mergeCell ref="CR6:CS6"/>
    <mergeCell ref="CT6:CU6"/>
    <mergeCell ref="CV6:CW6"/>
    <mergeCell ref="BT3:CI5"/>
    <mergeCell ref="CJ3:CY5"/>
    <mergeCell ref="BT6:BU6"/>
    <mergeCell ref="BV6:BW6"/>
    <mergeCell ref="BX6:BY6"/>
    <mergeCell ref="BZ6:CA6"/>
    <mergeCell ref="CB6:CC6"/>
    <mergeCell ref="CX6:CY6"/>
    <mergeCell ref="CD6:CE6"/>
    <mergeCell ref="CF6:CG6"/>
    <mergeCell ref="BB6:BC6"/>
    <mergeCell ref="BD6:BE6"/>
    <mergeCell ref="BF6:BG6"/>
    <mergeCell ref="BH6:BI6"/>
    <mergeCell ref="BJ6:BK6"/>
    <mergeCell ref="BL6:BM6"/>
    <mergeCell ref="BN6:BO6"/>
    <mergeCell ref="BP6:BQ6"/>
    <mergeCell ref="AN3:BC5"/>
    <mergeCell ref="BD3:BS5"/>
    <mergeCell ref="AN6:AO6"/>
    <mergeCell ref="AP6:AQ6"/>
    <mergeCell ref="AR6:AS6"/>
    <mergeCell ref="BR6:BS6"/>
    <mergeCell ref="Z6:AA6"/>
    <mergeCell ref="AB6:AC6"/>
    <mergeCell ref="AD6:AE6"/>
    <mergeCell ref="AF6:AG6"/>
    <mergeCell ref="AH6:AI6"/>
    <mergeCell ref="AT6:AU6"/>
    <mergeCell ref="AV6:AW6"/>
    <mergeCell ref="AX6:AY6"/>
    <mergeCell ref="AZ6:BA6"/>
    <mergeCell ref="AJ6:AK6"/>
    <mergeCell ref="AL6:AM6"/>
    <mergeCell ref="H6:I6"/>
    <mergeCell ref="J6:K6"/>
    <mergeCell ref="L6:M6"/>
    <mergeCell ref="N6:O6"/>
    <mergeCell ref="P6:Q6"/>
    <mergeCell ref="R6:S6"/>
    <mergeCell ref="T6:U6"/>
    <mergeCell ref="V6:W6"/>
    <mergeCell ref="X6:Y6"/>
  </mergeCells>
  <printOptions horizontalCentered="1" verticalCentered="1"/>
  <pageMargins left="0.70866141732283505" right="0.70866141732283505" top="0.74803149606299202" bottom="0.74803149606299202" header="0" footer="0"/>
  <pageSetup paperSize="5" orientation="portrait"/>
  <colBreaks count="5" manualBreakCount="5">
    <brk id="211" man="1"/>
    <brk id="199" man="1"/>
    <brk id="119" man="1"/>
    <brk id="135" man="1"/>
    <brk id="183" man="1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HH21"/>
  <sheetViews>
    <sheetView workbookViewId="0">
      <pane ySplit="8" topLeftCell="A9" activePane="bottomLeft" state="frozen"/>
      <selection pane="bottomLeft" activeCell="B10" sqref="B10"/>
    </sheetView>
  </sheetViews>
  <sheetFormatPr baseColWidth="10" defaultColWidth="11.25" defaultRowHeight="15" customHeight="1"/>
  <cols>
    <col min="1" max="1" width="2.375" customWidth="1"/>
    <col min="2" max="2" width="14.5" customWidth="1"/>
    <col min="3" max="3" width="31.875" customWidth="1"/>
    <col min="4" max="4" width="30.75" customWidth="1"/>
    <col min="5" max="7" width="5.75" customWidth="1"/>
    <col min="8" max="23" width="2.375" customWidth="1"/>
    <col min="24" max="199" width="1.5" customWidth="1"/>
    <col min="200" max="207" width="5.25" customWidth="1"/>
    <col min="208" max="208" width="5.5" customWidth="1"/>
    <col min="209" max="210" width="4.375" customWidth="1"/>
    <col min="211" max="211" width="6.5" customWidth="1"/>
    <col min="212" max="212" width="5.5" customWidth="1"/>
    <col min="213" max="213" width="43.125" customWidth="1"/>
    <col min="214" max="214" width="36.75" customWidth="1"/>
    <col min="215" max="215" width="39.625" customWidth="1"/>
    <col min="216" max="216" width="47.75" customWidth="1"/>
  </cols>
  <sheetData>
    <row r="1" spans="1:216" ht="12.75" customHeight="1">
      <c r="A1" s="317"/>
      <c r="B1" s="2"/>
      <c r="C1" s="2"/>
      <c r="D1" s="2"/>
      <c r="E1" s="318"/>
      <c r="F1" s="2"/>
      <c r="G1" s="319"/>
      <c r="H1" s="320"/>
      <c r="I1" s="320"/>
      <c r="J1" s="320"/>
      <c r="K1" s="321"/>
      <c r="L1" s="321"/>
      <c r="M1" s="321"/>
      <c r="N1" s="321"/>
      <c r="O1" s="321"/>
      <c r="P1" s="321"/>
      <c r="Q1" s="321"/>
      <c r="R1" s="321"/>
      <c r="S1" s="321"/>
      <c r="T1" s="321"/>
      <c r="U1" s="321"/>
      <c r="V1" s="321"/>
      <c r="W1" s="322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3"/>
      <c r="AK1" s="323"/>
      <c r="AL1" s="323"/>
      <c r="AM1" s="323"/>
      <c r="AN1" s="323"/>
      <c r="AO1" s="323"/>
      <c r="AP1" s="323"/>
      <c r="AQ1" s="323"/>
      <c r="AR1" s="323"/>
      <c r="AS1" s="323"/>
      <c r="AT1" s="323"/>
      <c r="AU1" s="323"/>
      <c r="AV1" s="323"/>
      <c r="AW1" s="323"/>
      <c r="AX1" s="323"/>
      <c r="AY1" s="323"/>
      <c r="AZ1" s="323"/>
      <c r="BA1" s="323"/>
      <c r="BB1" s="323"/>
      <c r="BC1" s="323"/>
      <c r="BD1" s="323"/>
      <c r="BE1" s="323"/>
      <c r="BF1" s="323"/>
      <c r="BG1" s="323"/>
      <c r="BH1" s="323"/>
      <c r="BI1" s="323"/>
      <c r="BJ1" s="323"/>
      <c r="BK1" s="323"/>
      <c r="BL1" s="323"/>
      <c r="BM1" s="323"/>
      <c r="BN1" s="323"/>
      <c r="BO1" s="323"/>
      <c r="BP1" s="323"/>
      <c r="BQ1" s="323"/>
      <c r="BR1" s="323"/>
      <c r="BS1" s="323"/>
      <c r="BT1" s="323"/>
      <c r="BU1" s="323"/>
      <c r="BV1" s="323"/>
      <c r="BW1" s="323"/>
      <c r="BX1" s="323"/>
      <c r="BY1" s="323"/>
      <c r="BZ1" s="323"/>
      <c r="CA1" s="323"/>
      <c r="CB1" s="323"/>
      <c r="CC1" s="323"/>
      <c r="CD1" s="323"/>
      <c r="CE1" s="323"/>
      <c r="CF1" s="323"/>
      <c r="CG1" s="323"/>
      <c r="CH1" s="323"/>
      <c r="CI1" s="323"/>
      <c r="CJ1" s="323"/>
      <c r="CK1" s="323"/>
      <c r="CL1" s="323"/>
      <c r="CM1" s="323"/>
      <c r="CN1" s="323"/>
      <c r="CO1" s="323"/>
      <c r="CP1" s="323"/>
      <c r="CQ1" s="323"/>
      <c r="CR1" s="323"/>
      <c r="CS1" s="323"/>
      <c r="CT1" s="323"/>
      <c r="CU1" s="323"/>
      <c r="CV1" s="323"/>
      <c r="CW1" s="323"/>
      <c r="CX1" s="323"/>
      <c r="CY1" s="323"/>
      <c r="CZ1" s="323"/>
      <c r="DA1" s="323"/>
      <c r="DB1" s="323"/>
      <c r="DC1" s="323"/>
      <c r="DD1" s="323"/>
      <c r="DE1" s="323"/>
      <c r="DF1" s="323"/>
      <c r="DG1" s="323"/>
      <c r="DH1" s="323"/>
      <c r="DI1" s="323"/>
      <c r="DJ1" s="323"/>
      <c r="DK1" s="323"/>
      <c r="DL1" s="323"/>
      <c r="DM1" s="323"/>
      <c r="DN1" s="323"/>
      <c r="DO1" s="323"/>
      <c r="DP1" s="323"/>
      <c r="DQ1" s="323"/>
      <c r="DR1" s="323"/>
      <c r="DS1" s="323"/>
      <c r="DT1" s="323"/>
      <c r="DU1" s="323"/>
      <c r="DV1" s="323"/>
      <c r="DW1" s="323"/>
      <c r="DX1" s="323"/>
      <c r="DY1" s="323"/>
      <c r="DZ1" s="323"/>
      <c r="EA1" s="323"/>
      <c r="EB1" s="323"/>
      <c r="EC1" s="323"/>
      <c r="ED1" s="323"/>
      <c r="EE1" s="323"/>
      <c r="EF1" s="323"/>
      <c r="EG1" s="323"/>
      <c r="EH1" s="323"/>
      <c r="EI1" s="323"/>
      <c r="EJ1" s="323"/>
      <c r="EK1" s="323"/>
      <c r="EL1" s="323"/>
      <c r="EM1" s="323"/>
      <c r="EN1" s="323"/>
      <c r="EO1" s="323"/>
      <c r="EP1" s="323"/>
      <c r="EQ1" s="323"/>
      <c r="ER1" s="323"/>
      <c r="ES1" s="323"/>
      <c r="ET1" s="323"/>
      <c r="EU1" s="323"/>
      <c r="EV1" s="323"/>
      <c r="EW1" s="323"/>
      <c r="EX1" s="323"/>
      <c r="EY1" s="323"/>
      <c r="EZ1" s="323"/>
      <c r="FA1" s="323"/>
      <c r="FB1" s="323"/>
      <c r="FC1" s="323"/>
      <c r="FD1" s="323"/>
      <c r="FE1" s="323"/>
      <c r="FF1" s="323"/>
      <c r="FG1" s="323"/>
      <c r="FH1" s="323"/>
      <c r="FI1" s="323"/>
      <c r="FJ1" s="323"/>
      <c r="FK1" s="323"/>
      <c r="FL1" s="323"/>
      <c r="FM1" s="323"/>
      <c r="FN1" s="323"/>
      <c r="FO1" s="323"/>
      <c r="FP1" s="323"/>
      <c r="FQ1" s="323"/>
      <c r="FR1" s="323"/>
      <c r="FS1" s="323"/>
      <c r="FT1" s="323"/>
      <c r="FU1" s="323"/>
      <c r="FV1" s="323"/>
      <c r="FW1" s="323"/>
      <c r="FX1" s="323"/>
      <c r="FY1" s="323"/>
      <c r="FZ1" s="323"/>
      <c r="GA1" s="323"/>
      <c r="GB1" s="323"/>
      <c r="GC1" s="323"/>
      <c r="GD1" s="323"/>
      <c r="GE1" s="323"/>
      <c r="GF1" s="323"/>
      <c r="GG1" s="323"/>
      <c r="GH1" s="323"/>
      <c r="GI1" s="323"/>
      <c r="GJ1" s="323"/>
      <c r="GK1" s="323"/>
      <c r="GL1" s="323"/>
      <c r="GM1" s="323"/>
      <c r="GN1" s="323"/>
      <c r="GO1" s="323"/>
      <c r="GP1" s="323"/>
      <c r="GQ1" s="323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324"/>
      <c r="HE1" s="324"/>
      <c r="HF1" s="324"/>
      <c r="HG1" s="324"/>
      <c r="HH1" s="324"/>
    </row>
    <row r="2" spans="1:216" ht="90" hidden="1" customHeight="1">
      <c r="A2" s="317"/>
      <c r="B2" s="706" t="s">
        <v>352</v>
      </c>
      <c r="C2" s="707"/>
      <c r="D2" s="707"/>
      <c r="E2" s="707"/>
      <c r="F2" s="707"/>
      <c r="G2" s="708"/>
      <c r="H2" s="325"/>
      <c r="I2" s="325"/>
      <c r="J2" s="325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7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328"/>
      <c r="AK2" s="328"/>
      <c r="AL2" s="328"/>
      <c r="AM2" s="328"/>
      <c r="AN2" s="328"/>
      <c r="AO2" s="328"/>
      <c r="AP2" s="328"/>
      <c r="AQ2" s="328"/>
      <c r="AR2" s="328"/>
      <c r="AS2" s="328"/>
      <c r="AT2" s="328"/>
      <c r="AU2" s="328"/>
      <c r="AV2" s="328"/>
      <c r="AW2" s="328"/>
      <c r="AX2" s="328"/>
      <c r="AY2" s="328"/>
      <c r="AZ2" s="328"/>
      <c r="BA2" s="328"/>
      <c r="BB2" s="328"/>
      <c r="BC2" s="328"/>
      <c r="BD2" s="328"/>
      <c r="BE2" s="328"/>
      <c r="BF2" s="328"/>
      <c r="BG2" s="328"/>
      <c r="BH2" s="328"/>
      <c r="BI2" s="328"/>
      <c r="BJ2" s="328"/>
      <c r="BK2" s="328"/>
      <c r="BL2" s="328"/>
      <c r="BM2" s="328"/>
      <c r="BN2" s="328"/>
      <c r="BO2" s="328"/>
      <c r="BP2" s="328"/>
      <c r="BQ2" s="328"/>
      <c r="BR2" s="328"/>
      <c r="BS2" s="328"/>
      <c r="BT2" s="328"/>
      <c r="BU2" s="328"/>
      <c r="BV2" s="328"/>
      <c r="BW2" s="328"/>
      <c r="BX2" s="328"/>
      <c r="BY2" s="328"/>
      <c r="BZ2" s="328"/>
      <c r="CA2" s="328"/>
      <c r="CB2" s="328"/>
      <c r="CC2" s="328"/>
      <c r="CD2" s="328"/>
      <c r="CE2" s="328"/>
      <c r="CF2" s="328"/>
      <c r="CG2" s="328"/>
      <c r="CH2" s="328"/>
      <c r="CI2" s="328"/>
      <c r="CJ2" s="328"/>
      <c r="CK2" s="328"/>
      <c r="CL2" s="328"/>
      <c r="CM2" s="328"/>
      <c r="CN2" s="328"/>
      <c r="CO2" s="328"/>
      <c r="CP2" s="328"/>
      <c r="CQ2" s="328"/>
      <c r="CR2" s="328"/>
      <c r="CS2" s="328"/>
      <c r="CT2" s="328"/>
      <c r="CU2" s="328"/>
      <c r="CV2" s="328"/>
      <c r="CW2" s="328"/>
      <c r="CX2" s="328"/>
      <c r="CY2" s="328"/>
      <c r="CZ2" s="328"/>
      <c r="DA2" s="328"/>
      <c r="DB2" s="328"/>
      <c r="DC2" s="328"/>
      <c r="DD2" s="328"/>
      <c r="DE2" s="328"/>
      <c r="DF2" s="328"/>
      <c r="DG2" s="328"/>
      <c r="DH2" s="328"/>
      <c r="DI2" s="328"/>
      <c r="DJ2" s="328"/>
      <c r="DK2" s="328"/>
      <c r="DL2" s="328"/>
      <c r="DM2" s="328"/>
      <c r="DN2" s="328"/>
      <c r="DO2" s="328"/>
      <c r="DP2" s="328"/>
      <c r="DQ2" s="328"/>
      <c r="DR2" s="328"/>
      <c r="DS2" s="328"/>
      <c r="DT2" s="328"/>
      <c r="DU2" s="328"/>
      <c r="DV2" s="328"/>
      <c r="DW2" s="328"/>
      <c r="DX2" s="328"/>
      <c r="DY2" s="328"/>
      <c r="DZ2" s="328"/>
      <c r="EA2" s="328"/>
      <c r="EB2" s="328"/>
      <c r="EC2" s="328"/>
      <c r="ED2" s="328"/>
      <c r="EE2" s="328"/>
      <c r="EF2" s="328"/>
      <c r="EG2" s="328"/>
      <c r="EH2" s="328"/>
      <c r="EI2" s="328"/>
      <c r="EJ2" s="328"/>
      <c r="EK2" s="328"/>
      <c r="EL2" s="328"/>
      <c r="EM2" s="328"/>
      <c r="EN2" s="328"/>
      <c r="EO2" s="328"/>
      <c r="EP2" s="328"/>
      <c r="EQ2" s="328"/>
      <c r="ER2" s="328"/>
      <c r="ES2" s="328"/>
      <c r="ET2" s="328"/>
      <c r="EU2" s="328"/>
      <c r="EV2" s="328"/>
      <c r="EW2" s="328"/>
      <c r="EX2" s="328"/>
      <c r="EY2" s="328"/>
      <c r="EZ2" s="328"/>
      <c r="FA2" s="328"/>
      <c r="FB2" s="328"/>
      <c r="FC2" s="328"/>
      <c r="FD2" s="328"/>
      <c r="FE2" s="328"/>
      <c r="FF2" s="328"/>
      <c r="FG2" s="328"/>
      <c r="FH2" s="328"/>
      <c r="FI2" s="328"/>
      <c r="FJ2" s="328"/>
      <c r="FK2" s="328"/>
      <c r="FL2" s="328"/>
      <c r="FM2" s="328"/>
      <c r="FN2" s="328"/>
      <c r="FO2" s="328"/>
      <c r="FP2" s="328"/>
      <c r="FQ2" s="328"/>
      <c r="FR2" s="328"/>
      <c r="FS2" s="328"/>
      <c r="FT2" s="328"/>
      <c r="FU2" s="328"/>
      <c r="FV2" s="328"/>
      <c r="FW2" s="328"/>
      <c r="FX2" s="328"/>
      <c r="FY2" s="328"/>
      <c r="FZ2" s="328"/>
      <c r="GA2" s="328"/>
      <c r="GB2" s="328"/>
      <c r="GC2" s="328"/>
      <c r="GD2" s="328"/>
      <c r="GE2" s="328"/>
      <c r="GF2" s="328"/>
      <c r="GG2" s="328"/>
      <c r="GH2" s="328"/>
      <c r="GI2" s="328"/>
      <c r="GJ2" s="328"/>
      <c r="GK2" s="328"/>
      <c r="GL2" s="328"/>
      <c r="GM2" s="328"/>
      <c r="GN2" s="328"/>
      <c r="GO2" s="328"/>
      <c r="GP2" s="328"/>
      <c r="GQ2" s="328"/>
      <c r="GR2" s="329"/>
      <c r="GS2" s="329"/>
      <c r="GT2" s="330"/>
      <c r="GU2" s="330"/>
      <c r="GV2" s="330"/>
      <c r="GW2" s="330"/>
      <c r="GX2" s="330"/>
      <c r="GY2" s="330"/>
      <c r="GZ2" s="331"/>
      <c r="HD2" s="324"/>
    </row>
    <row r="3" spans="1:216" ht="15.75" customHeight="1">
      <c r="A3" s="332"/>
      <c r="B3" s="579" t="s">
        <v>8</v>
      </c>
      <c r="C3" s="709"/>
      <c r="D3" s="532"/>
      <c r="E3" s="643" t="s">
        <v>12</v>
      </c>
      <c r="F3" s="558"/>
      <c r="G3" s="532"/>
      <c r="H3" s="535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684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677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678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681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682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686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687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684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677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678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681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287"/>
      <c r="GS3" s="288"/>
      <c r="GT3" s="288"/>
      <c r="GU3" s="289"/>
      <c r="GV3" s="290"/>
      <c r="GW3" s="291"/>
      <c r="GX3" s="291"/>
      <c r="GY3" s="292"/>
      <c r="GZ3" s="293"/>
      <c r="HA3" s="294"/>
      <c r="HB3" s="294"/>
      <c r="HC3" s="294"/>
      <c r="HD3" s="295"/>
      <c r="HE3" s="296"/>
      <c r="HF3" s="296"/>
      <c r="HG3" s="296"/>
      <c r="HH3" s="297"/>
    </row>
    <row r="4" spans="1:216" ht="18" customHeight="1">
      <c r="A4" s="332"/>
      <c r="B4" s="546"/>
      <c r="C4" s="579" t="s">
        <v>344</v>
      </c>
      <c r="D4" s="579" t="s">
        <v>27</v>
      </c>
      <c r="E4" s="613" t="s">
        <v>28</v>
      </c>
      <c r="F4" s="705" t="s">
        <v>29</v>
      </c>
      <c r="G4" s="611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690" t="s">
        <v>12</v>
      </c>
      <c r="GS4" s="558"/>
      <c r="GT4" s="558"/>
      <c r="GU4" s="558"/>
      <c r="GV4" s="558"/>
      <c r="GW4" s="558"/>
      <c r="GX4" s="558"/>
      <c r="GY4" s="558"/>
      <c r="GZ4" s="532"/>
      <c r="HA4" s="710" t="s">
        <v>25</v>
      </c>
      <c r="HB4" s="536"/>
      <c r="HC4" s="537"/>
      <c r="HD4" s="298"/>
      <c r="HE4" s="30"/>
      <c r="HF4" s="30"/>
      <c r="HG4" s="30"/>
      <c r="HH4" s="297"/>
    </row>
    <row r="5" spans="1:216" ht="18" customHeight="1">
      <c r="A5" s="332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91" t="s">
        <v>31</v>
      </c>
      <c r="GS5" s="692" t="s">
        <v>32</v>
      </c>
      <c r="GT5" s="536"/>
      <c r="GU5" s="537"/>
      <c r="GV5" s="693" t="s">
        <v>33</v>
      </c>
      <c r="GW5" s="694" t="s">
        <v>34</v>
      </c>
      <c r="GX5" s="536"/>
      <c r="GY5" s="537"/>
      <c r="GZ5" s="695" t="s">
        <v>30</v>
      </c>
      <c r="HA5" s="538"/>
      <c r="HB5" s="539"/>
      <c r="HC5" s="540"/>
      <c r="HD5" s="689"/>
      <c r="HE5" s="589" t="s">
        <v>35</v>
      </c>
      <c r="HF5" s="589" t="s">
        <v>36</v>
      </c>
      <c r="HG5" s="589" t="s">
        <v>37</v>
      </c>
      <c r="HH5" s="589" t="s">
        <v>38</v>
      </c>
    </row>
    <row r="6" spans="1:216" ht="15.75" customHeight="1">
      <c r="A6" s="332"/>
      <c r="B6" s="546"/>
      <c r="C6" s="546"/>
      <c r="D6" s="546"/>
      <c r="E6" s="550"/>
      <c r="F6" s="550"/>
      <c r="G6" s="546"/>
      <c r="H6" s="533" t="s">
        <v>39</v>
      </c>
      <c r="I6" s="532"/>
      <c r="J6" s="533" t="s">
        <v>40</v>
      </c>
      <c r="K6" s="532"/>
      <c r="L6" s="533" t="s">
        <v>41</v>
      </c>
      <c r="M6" s="532"/>
      <c r="N6" s="533" t="s">
        <v>42</v>
      </c>
      <c r="O6" s="532"/>
      <c r="P6" s="533" t="s">
        <v>43</v>
      </c>
      <c r="Q6" s="532"/>
      <c r="R6" s="533" t="s">
        <v>44</v>
      </c>
      <c r="S6" s="532"/>
      <c r="T6" s="533" t="s">
        <v>45</v>
      </c>
      <c r="U6" s="532"/>
      <c r="V6" s="533" t="s">
        <v>46</v>
      </c>
      <c r="W6" s="532"/>
      <c r="X6" s="674" t="s">
        <v>39</v>
      </c>
      <c r="Y6" s="532"/>
      <c r="Z6" s="674" t="s">
        <v>40</v>
      </c>
      <c r="AA6" s="532"/>
      <c r="AB6" s="674" t="s">
        <v>41</v>
      </c>
      <c r="AC6" s="532"/>
      <c r="AD6" s="674" t="s">
        <v>42</v>
      </c>
      <c r="AE6" s="532"/>
      <c r="AF6" s="674" t="s">
        <v>43</v>
      </c>
      <c r="AG6" s="532"/>
      <c r="AH6" s="674" t="s">
        <v>44</v>
      </c>
      <c r="AI6" s="532"/>
      <c r="AJ6" s="674" t="s">
        <v>45</v>
      </c>
      <c r="AK6" s="532"/>
      <c r="AL6" s="674" t="s">
        <v>46</v>
      </c>
      <c r="AM6" s="532"/>
      <c r="AN6" s="675" t="s">
        <v>39</v>
      </c>
      <c r="AO6" s="532"/>
      <c r="AP6" s="675" t="s">
        <v>40</v>
      </c>
      <c r="AQ6" s="532"/>
      <c r="AR6" s="675" t="s">
        <v>41</v>
      </c>
      <c r="AS6" s="532"/>
      <c r="AT6" s="675" t="s">
        <v>42</v>
      </c>
      <c r="AU6" s="532"/>
      <c r="AV6" s="675" t="s">
        <v>43</v>
      </c>
      <c r="AW6" s="532"/>
      <c r="AX6" s="675" t="s">
        <v>44</v>
      </c>
      <c r="AY6" s="532"/>
      <c r="AZ6" s="675" t="s">
        <v>45</v>
      </c>
      <c r="BA6" s="532"/>
      <c r="BB6" s="675" t="s">
        <v>46</v>
      </c>
      <c r="BC6" s="532"/>
      <c r="BD6" s="676" t="s">
        <v>39</v>
      </c>
      <c r="BE6" s="532"/>
      <c r="BF6" s="676" t="s">
        <v>40</v>
      </c>
      <c r="BG6" s="532"/>
      <c r="BH6" s="676" t="s">
        <v>41</v>
      </c>
      <c r="BI6" s="532"/>
      <c r="BJ6" s="676" t="s">
        <v>42</v>
      </c>
      <c r="BK6" s="532"/>
      <c r="BL6" s="676" t="s">
        <v>43</v>
      </c>
      <c r="BM6" s="532"/>
      <c r="BN6" s="676" t="s">
        <v>44</v>
      </c>
      <c r="BO6" s="532"/>
      <c r="BP6" s="676" t="s">
        <v>45</v>
      </c>
      <c r="BQ6" s="532"/>
      <c r="BR6" s="676" t="s">
        <v>46</v>
      </c>
      <c r="BS6" s="532"/>
      <c r="BT6" s="679" t="s">
        <v>39</v>
      </c>
      <c r="BU6" s="532"/>
      <c r="BV6" s="679" t="s">
        <v>40</v>
      </c>
      <c r="BW6" s="532"/>
      <c r="BX6" s="679" t="s">
        <v>41</v>
      </c>
      <c r="BY6" s="532"/>
      <c r="BZ6" s="679" t="s">
        <v>42</v>
      </c>
      <c r="CA6" s="532"/>
      <c r="CB6" s="679" t="s">
        <v>43</v>
      </c>
      <c r="CC6" s="532"/>
      <c r="CD6" s="679" t="s">
        <v>44</v>
      </c>
      <c r="CE6" s="532"/>
      <c r="CF6" s="679" t="s">
        <v>45</v>
      </c>
      <c r="CG6" s="532"/>
      <c r="CH6" s="679" t="s">
        <v>46</v>
      </c>
      <c r="CI6" s="532"/>
      <c r="CJ6" s="680" t="s">
        <v>39</v>
      </c>
      <c r="CK6" s="532"/>
      <c r="CL6" s="680" t="s">
        <v>40</v>
      </c>
      <c r="CM6" s="532"/>
      <c r="CN6" s="680" t="s">
        <v>41</v>
      </c>
      <c r="CO6" s="532"/>
      <c r="CP6" s="680" t="s">
        <v>42</v>
      </c>
      <c r="CQ6" s="532"/>
      <c r="CR6" s="680" t="s">
        <v>43</v>
      </c>
      <c r="CS6" s="532"/>
      <c r="CT6" s="680" t="s">
        <v>44</v>
      </c>
      <c r="CU6" s="532"/>
      <c r="CV6" s="680" t="s">
        <v>45</v>
      </c>
      <c r="CW6" s="532"/>
      <c r="CX6" s="680" t="s">
        <v>46</v>
      </c>
      <c r="CY6" s="532"/>
      <c r="CZ6" s="683" t="s">
        <v>39</v>
      </c>
      <c r="DA6" s="532"/>
      <c r="DB6" s="683" t="s">
        <v>40</v>
      </c>
      <c r="DC6" s="532"/>
      <c r="DD6" s="683" t="s">
        <v>41</v>
      </c>
      <c r="DE6" s="532"/>
      <c r="DF6" s="683" t="s">
        <v>42</v>
      </c>
      <c r="DG6" s="532"/>
      <c r="DH6" s="683" t="s">
        <v>43</v>
      </c>
      <c r="DI6" s="532"/>
      <c r="DJ6" s="683" t="s">
        <v>44</v>
      </c>
      <c r="DK6" s="532"/>
      <c r="DL6" s="683" t="s">
        <v>45</v>
      </c>
      <c r="DM6" s="532"/>
      <c r="DN6" s="683" t="s">
        <v>46</v>
      </c>
      <c r="DO6" s="532"/>
      <c r="DP6" s="673" t="s">
        <v>39</v>
      </c>
      <c r="DQ6" s="532"/>
      <c r="DR6" s="673" t="s">
        <v>40</v>
      </c>
      <c r="DS6" s="532"/>
      <c r="DT6" s="673" t="s">
        <v>41</v>
      </c>
      <c r="DU6" s="532"/>
      <c r="DV6" s="673" t="s">
        <v>42</v>
      </c>
      <c r="DW6" s="532"/>
      <c r="DX6" s="673" t="s">
        <v>43</v>
      </c>
      <c r="DY6" s="532"/>
      <c r="DZ6" s="673" t="s">
        <v>44</v>
      </c>
      <c r="EA6" s="532"/>
      <c r="EB6" s="673" t="s">
        <v>45</v>
      </c>
      <c r="EC6" s="532"/>
      <c r="ED6" s="673" t="s">
        <v>46</v>
      </c>
      <c r="EE6" s="532"/>
      <c r="EF6" s="674" t="s">
        <v>39</v>
      </c>
      <c r="EG6" s="532"/>
      <c r="EH6" s="674" t="s">
        <v>40</v>
      </c>
      <c r="EI6" s="532"/>
      <c r="EJ6" s="674" t="s">
        <v>41</v>
      </c>
      <c r="EK6" s="532"/>
      <c r="EL6" s="674" t="s">
        <v>42</v>
      </c>
      <c r="EM6" s="532"/>
      <c r="EN6" s="674" t="s">
        <v>43</v>
      </c>
      <c r="EO6" s="532"/>
      <c r="EP6" s="674" t="s">
        <v>44</v>
      </c>
      <c r="EQ6" s="532"/>
      <c r="ER6" s="674" t="s">
        <v>45</v>
      </c>
      <c r="ES6" s="532"/>
      <c r="ET6" s="674" t="s">
        <v>46</v>
      </c>
      <c r="EU6" s="532"/>
      <c r="EV6" s="675" t="s">
        <v>39</v>
      </c>
      <c r="EW6" s="532"/>
      <c r="EX6" s="675" t="s">
        <v>40</v>
      </c>
      <c r="EY6" s="532"/>
      <c r="EZ6" s="675" t="s">
        <v>41</v>
      </c>
      <c r="FA6" s="532"/>
      <c r="FB6" s="675" t="s">
        <v>42</v>
      </c>
      <c r="FC6" s="532"/>
      <c r="FD6" s="675" t="s">
        <v>43</v>
      </c>
      <c r="FE6" s="532"/>
      <c r="FF6" s="675" t="s">
        <v>44</v>
      </c>
      <c r="FG6" s="532"/>
      <c r="FH6" s="675" t="s">
        <v>45</v>
      </c>
      <c r="FI6" s="532"/>
      <c r="FJ6" s="675" t="s">
        <v>46</v>
      </c>
      <c r="FK6" s="532"/>
      <c r="FL6" s="676" t="s">
        <v>39</v>
      </c>
      <c r="FM6" s="532"/>
      <c r="FN6" s="676" t="s">
        <v>40</v>
      </c>
      <c r="FO6" s="532"/>
      <c r="FP6" s="676" t="s">
        <v>41</v>
      </c>
      <c r="FQ6" s="532"/>
      <c r="FR6" s="676" t="s">
        <v>42</v>
      </c>
      <c r="FS6" s="532"/>
      <c r="FT6" s="676" t="s">
        <v>43</v>
      </c>
      <c r="FU6" s="532"/>
      <c r="FV6" s="676" t="s">
        <v>44</v>
      </c>
      <c r="FW6" s="532"/>
      <c r="FX6" s="676" t="s">
        <v>45</v>
      </c>
      <c r="FY6" s="532"/>
      <c r="FZ6" s="676" t="s">
        <v>46</v>
      </c>
      <c r="GA6" s="532"/>
      <c r="GB6" s="679" t="s">
        <v>39</v>
      </c>
      <c r="GC6" s="532"/>
      <c r="GD6" s="679" t="s">
        <v>40</v>
      </c>
      <c r="GE6" s="532"/>
      <c r="GF6" s="679" t="s">
        <v>41</v>
      </c>
      <c r="GG6" s="532"/>
      <c r="GH6" s="679" t="s">
        <v>42</v>
      </c>
      <c r="GI6" s="532"/>
      <c r="GJ6" s="679" t="s">
        <v>43</v>
      </c>
      <c r="GK6" s="532"/>
      <c r="GL6" s="679" t="s">
        <v>44</v>
      </c>
      <c r="GM6" s="532"/>
      <c r="GN6" s="679" t="s">
        <v>45</v>
      </c>
      <c r="GO6" s="532"/>
      <c r="GP6" s="679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</row>
    <row r="7" spans="1:216" ht="18" customHeight="1">
      <c r="A7" s="332"/>
      <c r="B7" s="546"/>
      <c r="C7" s="546"/>
      <c r="D7" s="546"/>
      <c r="E7" s="613" t="s">
        <v>47</v>
      </c>
      <c r="F7" s="614" t="s">
        <v>47</v>
      </c>
      <c r="G7" s="546"/>
      <c r="H7" s="702" t="s">
        <v>48</v>
      </c>
      <c r="I7" s="702" t="s">
        <v>49</v>
      </c>
      <c r="J7" s="702" t="s">
        <v>48</v>
      </c>
      <c r="K7" s="702" t="s">
        <v>49</v>
      </c>
      <c r="L7" s="702" t="s">
        <v>48</v>
      </c>
      <c r="M7" s="702" t="s">
        <v>49</v>
      </c>
      <c r="N7" s="702" t="s">
        <v>48</v>
      </c>
      <c r="O7" s="702" t="s">
        <v>49</v>
      </c>
      <c r="P7" s="702" t="s">
        <v>48</v>
      </c>
      <c r="Q7" s="702" t="s">
        <v>49</v>
      </c>
      <c r="R7" s="702" t="s">
        <v>48</v>
      </c>
      <c r="S7" s="702" t="s">
        <v>49</v>
      </c>
      <c r="T7" s="702" t="s">
        <v>48</v>
      </c>
      <c r="U7" s="702" t="s">
        <v>49</v>
      </c>
      <c r="V7" s="702" t="s">
        <v>48</v>
      </c>
      <c r="W7" s="702" t="s">
        <v>49</v>
      </c>
      <c r="X7" s="685" t="s">
        <v>48</v>
      </c>
      <c r="Y7" s="685" t="s">
        <v>49</v>
      </c>
      <c r="Z7" s="685" t="s">
        <v>48</v>
      </c>
      <c r="AA7" s="685" t="s">
        <v>49</v>
      </c>
      <c r="AB7" s="685" t="s">
        <v>48</v>
      </c>
      <c r="AC7" s="685" t="s">
        <v>49</v>
      </c>
      <c r="AD7" s="685" t="s">
        <v>48</v>
      </c>
      <c r="AE7" s="685" t="s">
        <v>49</v>
      </c>
      <c r="AF7" s="685" t="s">
        <v>48</v>
      </c>
      <c r="AG7" s="685" t="s">
        <v>49</v>
      </c>
      <c r="AH7" s="685" t="s">
        <v>48</v>
      </c>
      <c r="AI7" s="685" t="s">
        <v>49</v>
      </c>
      <c r="AJ7" s="685" t="s">
        <v>48</v>
      </c>
      <c r="AK7" s="685" t="s">
        <v>49</v>
      </c>
      <c r="AL7" s="685" t="s">
        <v>48</v>
      </c>
      <c r="AM7" s="685" t="s">
        <v>49</v>
      </c>
      <c r="AN7" s="685" t="s">
        <v>48</v>
      </c>
      <c r="AO7" s="685" t="s">
        <v>49</v>
      </c>
      <c r="AP7" s="685" t="s">
        <v>48</v>
      </c>
      <c r="AQ7" s="685" t="s">
        <v>49</v>
      </c>
      <c r="AR7" s="685" t="s">
        <v>48</v>
      </c>
      <c r="AS7" s="685" t="s">
        <v>49</v>
      </c>
      <c r="AT7" s="685" t="s">
        <v>48</v>
      </c>
      <c r="AU7" s="685" t="s">
        <v>49</v>
      </c>
      <c r="AV7" s="685" t="s">
        <v>48</v>
      </c>
      <c r="AW7" s="685" t="s">
        <v>49</v>
      </c>
      <c r="AX7" s="685" t="s">
        <v>48</v>
      </c>
      <c r="AY7" s="685" t="s">
        <v>49</v>
      </c>
      <c r="AZ7" s="685" t="s">
        <v>48</v>
      </c>
      <c r="BA7" s="685" t="s">
        <v>49</v>
      </c>
      <c r="BB7" s="685" t="s">
        <v>48</v>
      </c>
      <c r="BC7" s="685" t="s">
        <v>49</v>
      </c>
      <c r="BD7" s="685" t="s">
        <v>48</v>
      </c>
      <c r="BE7" s="685" t="s">
        <v>49</v>
      </c>
      <c r="BF7" s="685" t="s">
        <v>48</v>
      </c>
      <c r="BG7" s="685" t="s">
        <v>49</v>
      </c>
      <c r="BH7" s="685" t="s">
        <v>48</v>
      </c>
      <c r="BI7" s="685" t="s">
        <v>49</v>
      </c>
      <c r="BJ7" s="685" t="s">
        <v>48</v>
      </c>
      <c r="BK7" s="685" t="s">
        <v>49</v>
      </c>
      <c r="BL7" s="685" t="s">
        <v>48</v>
      </c>
      <c r="BM7" s="685" t="s">
        <v>49</v>
      </c>
      <c r="BN7" s="685" t="s">
        <v>48</v>
      </c>
      <c r="BO7" s="685" t="s">
        <v>49</v>
      </c>
      <c r="BP7" s="685" t="s">
        <v>48</v>
      </c>
      <c r="BQ7" s="685" t="s">
        <v>49</v>
      </c>
      <c r="BR7" s="685" t="s">
        <v>48</v>
      </c>
      <c r="BS7" s="685" t="s">
        <v>49</v>
      </c>
      <c r="BT7" s="685" t="s">
        <v>48</v>
      </c>
      <c r="BU7" s="685" t="s">
        <v>49</v>
      </c>
      <c r="BV7" s="685" t="s">
        <v>48</v>
      </c>
      <c r="BW7" s="685" t="s">
        <v>49</v>
      </c>
      <c r="BX7" s="685" t="s">
        <v>48</v>
      </c>
      <c r="BY7" s="685" t="s">
        <v>49</v>
      </c>
      <c r="BZ7" s="685" t="s">
        <v>48</v>
      </c>
      <c r="CA7" s="685" t="s">
        <v>49</v>
      </c>
      <c r="CB7" s="685" t="s">
        <v>48</v>
      </c>
      <c r="CC7" s="685" t="s">
        <v>49</v>
      </c>
      <c r="CD7" s="685" t="s">
        <v>48</v>
      </c>
      <c r="CE7" s="685" t="s">
        <v>49</v>
      </c>
      <c r="CF7" s="685" t="s">
        <v>48</v>
      </c>
      <c r="CG7" s="685" t="s">
        <v>49</v>
      </c>
      <c r="CH7" s="685" t="s">
        <v>48</v>
      </c>
      <c r="CI7" s="685" t="s">
        <v>49</v>
      </c>
      <c r="CJ7" s="685" t="s">
        <v>48</v>
      </c>
      <c r="CK7" s="685" t="s">
        <v>49</v>
      </c>
      <c r="CL7" s="685" t="s">
        <v>48</v>
      </c>
      <c r="CM7" s="685" t="s">
        <v>49</v>
      </c>
      <c r="CN7" s="685" t="s">
        <v>48</v>
      </c>
      <c r="CO7" s="685" t="s">
        <v>49</v>
      </c>
      <c r="CP7" s="685" t="s">
        <v>48</v>
      </c>
      <c r="CQ7" s="685" t="s">
        <v>49</v>
      </c>
      <c r="CR7" s="685" t="s">
        <v>48</v>
      </c>
      <c r="CS7" s="685" t="s">
        <v>49</v>
      </c>
      <c r="CT7" s="685" t="s">
        <v>48</v>
      </c>
      <c r="CU7" s="685" t="s">
        <v>49</v>
      </c>
      <c r="CV7" s="685" t="s">
        <v>48</v>
      </c>
      <c r="CW7" s="685" t="s">
        <v>49</v>
      </c>
      <c r="CX7" s="685" t="s">
        <v>48</v>
      </c>
      <c r="CY7" s="685" t="s">
        <v>49</v>
      </c>
      <c r="CZ7" s="685" t="s">
        <v>48</v>
      </c>
      <c r="DA7" s="685" t="s">
        <v>49</v>
      </c>
      <c r="DB7" s="685" t="s">
        <v>48</v>
      </c>
      <c r="DC7" s="685" t="s">
        <v>49</v>
      </c>
      <c r="DD7" s="685" t="s">
        <v>48</v>
      </c>
      <c r="DE7" s="685" t="s">
        <v>49</v>
      </c>
      <c r="DF7" s="685" t="s">
        <v>48</v>
      </c>
      <c r="DG7" s="685" t="s">
        <v>49</v>
      </c>
      <c r="DH7" s="685" t="s">
        <v>48</v>
      </c>
      <c r="DI7" s="685" t="s">
        <v>49</v>
      </c>
      <c r="DJ7" s="685" t="s">
        <v>48</v>
      </c>
      <c r="DK7" s="685" t="s">
        <v>49</v>
      </c>
      <c r="DL7" s="685" t="s">
        <v>48</v>
      </c>
      <c r="DM7" s="685" t="s">
        <v>49</v>
      </c>
      <c r="DN7" s="685" t="s">
        <v>48</v>
      </c>
      <c r="DO7" s="685" t="s">
        <v>49</v>
      </c>
      <c r="DP7" s="685" t="s">
        <v>48</v>
      </c>
      <c r="DQ7" s="685" t="s">
        <v>49</v>
      </c>
      <c r="DR7" s="685" t="s">
        <v>48</v>
      </c>
      <c r="DS7" s="685" t="s">
        <v>49</v>
      </c>
      <c r="DT7" s="685" t="s">
        <v>48</v>
      </c>
      <c r="DU7" s="685" t="s">
        <v>49</v>
      </c>
      <c r="DV7" s="685" t="s">
        <v>48</v>
      </c>
      <c r="DW7" s="685" t="s">
        <v>49</v>
      </c>
      <c r="DX7" s="685" t="s">
        <v>48</v>
      </c>
      <c r="DY7" s="685" t="s">
        <v>49</v>
      </c>
      <c r="DZ7" s="685" t="s">
        <v>48</v>
      </c>
      <c r="EA7" s="685" t="s">
        <v>49</v>
      </c>
      <c r="EB7" s="685" t="s">
        <v>48</v>
      </c>
      <c r="EC7" s="685" t="s">
        <v>49</v>
      </c>
      <c r="ED7" s="685" t="s">
        <v>48</v>
      </c>
      <c r="EE7" s="685" t="s">
        <v>49</v>
      </c>
      <c r="EF7" s="685" t="s">
        <v>48</v>
      </c>
      <c r="EG7" s="685" t="s">
        <v>49</v>
      </c>
      <c r="EH7" s="685" t="s">
        <v>48</v>
      </c>
      <c r="EI7" s="685" t="s">
        <v>49</v>
      </c>
      <c r="EJ7" s="685" t="s">
        <v>48</v>
      </c>
      <c r="EK7" s="685" t="s">
        <v>49</v>
      </c>
      <c r="EL7" s="685" t="s">
        <v>48</v>
      </c>
      <c r="EM7" s="685" t="s">
        <v>49</v>
      </c>
      <c r="EN7" s="685" t="s">
        <v>48</v>
      </c>
      <c r="EO7" s="685" t="s">
        <v>49</v>
      </c>
      <c r="EP7" s="685" t="s">
        <v>48</v>
      </c>
      <c r="EQ7" s="685" t="s">
        <v>49</v>
      </c>
      <c r="ER7" s="685" t="s">
        <v>48</v>
      </c>
      <c r="ES7" s="685" t="s">
        <v>49</v>
      </c>
      <c r="ET7" s="685" t="s">
        <v>48</v>
      </c>
      <c r="EU7" s="685" t="s">
        <v>49</v>
      </c>
      <c r="EV7" s="685" t="s">
        <v>48</v>
      </c>
      <c r="EW7" s="685" t="s">
        <v>49</v>
      </c>
      <c r="EX7" s="685" t="s">
        <v>48</v>
      </c>
      <c r="EY7" s="685" t="s">
        <v>49</v>
      </c>
      <c r="EZ7" s="685" t="s">
        <v>48</v>
      </c>
      <c r="FA7" s="685" t="s">
        <v>49</v>
      </c>
      <c r="FB7" s="685" t="s">
        <v>48</v>
      </c>
      <c r="FC7" s="685" t="s">
        <v>49</v>
      </c>
      <c r="FD7" s="685" t="s">
        <v>48</v>
      </c>
      <c r="FE7" s="685" t="s">
        <v>49</v>
      </c>
      <c r="FF7" s="685" t="s">
        <v>48</v>
      </c>
      <c r="FG7" s="685" t="s">
        <v>49</v>
      </c>
      <c r="FH7" s="685" t="s">
        <v>48</v>
      </c>
      <c r="FI7" s="685" t="s">
        <v>49</v>
      </c>
      <c r="FJ7" s="685" t="s">
        <v>48</v>
      </c>
      <c r="FK7" s="685" t="s">
        <v>49</v>
      </c>
      <c r="FL7" s="685" t="s">
        <v>48</v>
      </c>
      <c r="FM7" s="685" t="s">
        <v>49</v>
      </c>
      <c r="FN7" s="685" t="s">
        <v>48</v>
      </c>
      <c r="FO7" s="685" t="s">
        <v>49</v>
      </c>
      <c r="FP7" s="685" t="s">
        <v>48</v>
      </c>
      <c r="FQ7" s="685" t="s">
        <v>49</v>
      </c>
      <c r="FR7" s="685" t="s">
        <v>48</v>
      </c>
      <c r="FS7" s="685" t="s">
        <v>49</v>
      </c>
      <c r="FT7" s="685" t="s">
        <v>48</v>
      </c>
      <c r="FU7" s="685" t="s">
        <v>49</v>
      </c>
      <c r="FV7" s="685" t="s">
        <v>48</v>
      </c>
      <c r="FW7" s="685" t="s">
        <v>49</v>
      </c>
      <c r="FX7" s="685" t="s">
        <v>48</v>
      </c>
      <c r="FY7" s="685" t="s">
        <v>49</v>
      </c>
      <c r="FZ7" s="685" t="s">
        <v>48</v>
      </c>
      <c r="GA7" s="685" t="s">
        <v>49</v>
      </c>
      <c r="GB7" s="685" t="s">
        <v>48</v>
      </c>
      <c r="GC7" s="685" t="s">
        <v>49</v>
      </c>
      <c r="GD7" s="685" t="s">
        <v>48</v>
      </c>
      <c r="GE7" s="685" t="s">
        <v>49</v>
      </c>
      <c r="GF7" s="685" t="s">
        <v>48</v>
      </c>
      <c r="GG7" s="685" t="s">
        <v>49</v>
      </c>
      <c r="GH7" s="685" t="s">
        <v>48</v>
      </c>
      <c r="GI7" s="685" t="s">
        <v>49</v>
      </c>
      <c r="GJ7" s="685" t="s">
        <v>48</v>
      </c>
      <c r="GK7" s="685" t="s">
        <v>49</v>
      </c>
      <c r="GL7" s="685" t="s">
        <v>48</v>
      </c>
      <c r="GM7" s="685" t="s">
        <v>49</v>
      </c>
      <c r="GN7" s="685" t="s">
        <v>48</v>
      </c>
      <c r="GO7" s="685" t="s">
        <v>49</v>
      </c>
      <c r="GP7" s="685" t="s">
        <v>48</v>
      </c>
      <c r="GQ7" s="68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</row>
    <row r="8" spans="1:216" ht="21" customHeight="1">
      <c r="A8" s="332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</row>
    <row r="9" spans="1:216" ht="72" customHeight="1">
      <c r="A9" s="317"/>
      <c r="B9" s="703" t="s">
        <v>353</v>
      </c>
      <c r="C9" s="704" t="s">
        <v>354</v>
      </c>
      <c r="D9" s="333" t="s">
        <v>355</v>
      </c>
      <c r="E9" s="334">
        <v>1</v>
      </c>
      <c r="F9" s="334">
        <v>0</v>
      </c>
      <c r="G9" s="335">
        <f>E9+F9</f>
        <v>1</v>
      </c>
      <c r="H9" s="657"/>
      <c r="I9" s="532"/>
      <c r="J9" s="657"/>
      <c r="K9" s="532"/>
      <c r="L9" s="657"/>
      <c r="M9" s="532"/>
      <c r="N9" s="657"/>
      <c r="O9" s="532"/>
      <c r="P9" s="657"/>
      <c r="Q9" s="532"/>
      <c r="R9" s="657"/>
      <c r="S9" s="532"/>
      <c r="T9" s="657"/>
      <c r="U9" s="532"/>
      <c r="V9" s="657"/>
      <c r="W9" s="532"/>
      <c r="X9" s="657"/>
      <c r="Y9" s="532"/>
      <c r="Z9" s="657"/>
      <c r="AA9" s="532"/>
      <c r="AB9" s="657"/>
      <c r="AC9" s="532"/>
      <c r="AD9" s="657"/>
      <c r="AE9" s="532"/>
      <c r="AF9" s="657"/>
      <c r="AG9" s="532"/>
      <c r="AH9" s="657"/>
      <c r="AI9" s="532"/>
      <c r="AJ9" s="657"/>
      <c r="AK9" s="532"/>
      <c r="AL9" s="657"/>
      <c r="AM9" s="532"/>
      <c r="AN9" s="657"/>
      <c r="AO9" s="532"/>
      <c r="AP9" s="657"/>
      <c r="AQ9" s="532"/>
      <c r="AR9" s="657"/>
      <c r="AS9" s="532"/>
      <c r="AT9" s="657"/>
      <c r="AU9" s="532"/>
      <c r="AV9" s="657"/>
      <c r="AW9" s="532"/>
      <c r="AX9" s="544"/>
      <c r="AY9" s="532"/>
      <c r="AZ9" s="544"/>
      <c r="BA9" s="532"/>
      <c r="BB9" s="544"/>
      <c r="BC9" s="532"/>
      <c r="BD9" s="544"/>
      <c r="BE9" s="532"/>
      <c r="BF9" s="544"/>
      <c r="BG9" s="532"/>
      <c r="BH9" s="544"/>
      <c r="BI9" s="532"/>
      <c r="BJ9" s="544"/>
      <c r="BK9" s="532"/>
      <c r="BL9" s="544"/>
      <c r="BM9" s="532"/>
      <c r="BN9" s="544"/>
      <c r="BO9" s="532"/>
      <c r="BP9" s="544"/>
      <c r="BQ9" s="532"/>
      <c r="BR9" s="544"/>
      <c r="BS9" s="532"/>
      <c r="BT9" s="544"/>
      <c r="BU9" s="532"/>
      <c r="BV9" s="544"/>
      <c r="BW9" s="532"/>
      <c r="BX9" s="544"/>
      <c r="BY9" s="532"/>
      <c r="BZ9" s="544"/>
      <c r="CA9" s="532"/>
      <c r="CB9" s="544"/>
      <c r="CC9" s="532"/>
      <c r="CD9" s="544"/>
      <c r="CE9" s="532"/>
      <c r="CF9" s="544"/>
      <c r="CG9" s="532"/>
      <c r="CH9" s="544"/>
      <c r="CI9" s="532"/>
      <c r="CJ9" s="544"/>
      <c r="CK9" s="532"/>
      <c r="CL9" s="544"/>
      <c r="CM9" s="532"/>
      <c r="CN9" s="544"/>
      <c r="CO9" s="532"/>
      <c r="CP9" s="544"/>
      <c r="CQ9" s="532"/>
      <c r="CR9" s="544"/>
      <c r="CS9" s="532"/>
      <c r="CT9" s="544"/>
      <c r="CU9" s="532"/>
      <c r="CV9" s="544"/>
      <c r="CW9" s="532"/>
      <c r="CX9" s="544"/>
      <c r="CY9" s="532"/>
      <c r="CZ9" s="544"/>
      <c r="DA9" s="532"/>
      <c r="DB9" s="544"/>
      <c r="DC9" s="532"/>
      <c r="DD9" s="544"/>
      <c r="DE9" s="532"/>
      <c r="DF9" s="544"/>
      <c r="DG9" s="532"/>
      <c r="DH9" s="544"/>
      <c r="DI9" s="532"/>
      <c r="DJ9" s="544"/>
      <c r="DK9" s="532"/>
      <c r="DL9" s="544"/>
      <c r="DM9" s="532"/>
      <c r="DN9" s="544"/>
      <c r="DO9" s="532"/>
      <c r="DP9" s="544"/>
      <c r="DQ9" s="532"/>
      <c r="DR9" s="544"/>
      <c r="DS9" s="532"/>
      <c r="DT9" s="544"/>
      <c r="DU9" s="532"/>
      <c r="DV9" s="544"/>
      <c r="DW9" s="532"/>
      <c r="DX9" s="544"/>
      <c r="DY9" s="532"/>
      <c r="DZ9" s="544"/>
      <c r="EA9" s="532"/>
      <c r="EB9" s="544"/>
      <c r="EC9" s="532"/>
      <c r="ED9" s="544"/>
      <c r="EE9" s="532"/>
      <c r="EF9" s="544"/>
      <c r="EG9" s="532"/>
      <c r="EH9" s="544"/>
      <c r="EI9" s="532"/>
      <c r="EJ9" s="544"/>
      <c r="EK9" s="532"/>
      <c r="EL9" s="544"/>
      <c r="EM9" s="532"/>
      <c r="EN9" s="544"/>
      <c r="EO9" s="532"/>
      <c r="EP9" s="544"/>
      <c r="EQ9" s="532"/>
      <c r="ER9" s="544"/>
      <c r="ES9" s="532"/>
      <c r="ET9" s="544"/>
      <c r="EU9" s="532"/>
      <c r="EV9" s="544"/>
      <c r="EW9" s="532"/>
      <c r="EX9" s="544"/>
      <c r="EY9" s="532"/>
      <c r="EZ9" s="544"/>
      <c r="FA9" s="532"/>
      <c r="FB9" s="544"/>
      <c r="FC9" s="532"/>
      <c r="FD9" s="544"/>
      <c r="FE9" s="532"/>
      <c r="FF9" s="544"/>
      <c r="FG9" s="532"/>
      <c r="FH9" s="544"/>
      <c r="FI9" s="532"/>
      <c r="FJ9" s="544"/>
      <c r="FK9" s="532"/>
      <c r="FL9" s="544"/>
      <c r="FM9" s="532"/>
      <c r="FN9" s="544"/>
      <c r="FO9" s="532"/>
      <c r="FP9" s="544"/>
      <c r="FQ9" s="532"/>
      <c r="FR9" s="544"/>
      <c r="FS9" s="532"/>
      <c r="FT9" s="544"/>
      <c r="FU9" s="532"/>
      <c r="FV9" s="544"/>
      <c r="FW9" s="532"/>
      <c r="FX9" s="544"/>
      <c r="FY9" s="532"/>
      <c r="FZ9" s="544"/>
      <c r="GA9" s="532"/>
      <c r="GB9" s="544"/>
      <c r="GC9" s="532"/>
      <c r="GD9" s="544"/>
      <c r="GE9" s="532"/>
      <c r="GF9" s="544"/>
      <c r="GG9" s="532"/>
      <c r="GH9" s="544"/>
      <c r="GI9" s="532"/>
      <c r="GJ9" s="544"/>
      <c r="GK9" s="532"/>
      <c r="GL9" s="544"/>
      <c r="GM9" s="532"/>
      <c r="GN9" s="544"/>
      <c r="GO9" s="532"/>
      <c r="GP9" s="544"/>
      <c r="GQ9" s="532"/>
      <c r="GR9" s="49">
        <f t="shared" ref="GR9:GR18" si="0">E9</f>
        <v>1</v>
      </c>
      <c r="GS9" s="583">
        <f t="shared" ref="GS9:GS18" si="1">H9+J9+L9+N9+P9+R9+T9+V9+X9+Z9+AB9+AD9+AF9+AH9+AJ9+AL9+AN9+AP9+AR9+AT9+AV9+AX9+AZ9+BB9+BD9+BF9+BH9+BJ9+BL9+BN9+BP9+BR9+BT9+BV9+BX9+BZ9+CB9+CD9+CF9+CH9+CJ9+CL9+CN9+CP9+CR9+CT9+CV9+CX9</f>
        <v>0</v>
      </c>
      <c r="GT9" s="532"/>
      <c r="GU9" s="50">
        <f>GS9</f>
        <v>0</v>
      </c>
      <c r="GV9" s="51">
        <f t="shared" ref="GV9:GV18" si="2">F9</f>
        <v>0</v>
      </c>
      <c r="GW9" s="584">
        <f t="shared" ref="GW9:GW18" si="3">CZ9+DB9+DD9+DF9+DH9+DJ9+DL9+DN9+DP9+DR9+DT9+DV9+DX9+DZ9+EB9+ED9+EF9+EH9+EJ9+EL9+EN9+EP9+ER9+ET9+EV9+EX9+EZ9+FB9+FD9+FF9+FH9+FJ9+FL9+FN9+FP9+FR9+FT9+FV9+FX9+FZ9+GB9+GD9+GF9+GH9+GJ9+GL9++GN9+GP9</f>
        <v>0</v>
      </c>
      <c r="GX9" s="532"/>
      <c r="GY9" s="52">
        <f>GW9</f>
        <v>0</v>
      </c>
      <c r="GZ9" s="53">
        <f t="shared" ref="GZ9:GZ18" si="4">G9</f>
        <v>1</v>
      </c>
      <c r="HA9" s="585">
        <f t="shared" ref="HA9:HA18" si="5">+GS9+GW9</f>
        <v>0</v>
      </c>
      <c r="HB9" s="532"/>
      <c r="HC9" s="54">
        <f>(HA9*GR$1)/GZ9</f>
        <v>0</v>
      </c>
      <c r="HD9" s="336"/>
      <c r="HE9" s="337"/>
      <c r="HF9" s="337"/>
      <c r="HG9" s="337"/>
    </row>
    <row r="10" spans="1:216" ht="58.5" customHeight="1">
      <c r="A10" s="317"/>
      <c r="B10" s="550"/>
      <c r="C10" s="550"/>
      <c r="D10" s="124" t="s">
        <v>356</v>
      </c>
      <c r="E10" s="338">
        <v>1</v>
      </c>
      <c r="F10" s="338">
        <v>1</v>
      </c>
      <c r="G10" s="339">
        <v>1</v>
      </c>
      <c r="H10" s="215"/>
      <c r="I10" s="215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6"/>
      <c r="AP10" s="216"/>
      <c r="AQ10" s="216"/>
      <c r="AR10" s="216"/>
      <c r="AS10" s="216"/>
      <c r="AT10" s="216"/>
      <c r="AU10" s="216"/>
      <c r="AV10" s="216"/>
      <c r="AW10" s="216"/>
      <c r="AX10" s="107"/>
      <c r="AY10" s="107"/>
      <c r="AZ10" s="107"/>
      <c r="BA10" s="107"/>
      <c r="BB10" s="106"/>
      <c r="BC10" s="106"/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7"/>
      <c r="BQ10" s="107"/>
      <c r="BR10" s="107"/>
      <c r="BS10" s="107"/>
      <c r="BT10" s="107"/>
      <c r="BU10" s="107"/>
      <c r="BV10" s="107"/>
      <c r="BW10" s="107"/>
      <c r="BX10" s="107"/>
      <c r="BY10" s="107"/>
      <c r="BZ10" s="107"/>
      <c r="CA10" s="107"/>
      <c r="CB10" s="107"/>
      <c r="CC10" s="107"/>
      <c r="CD10" s="107"/>
      <c r="CE10" s="107"/>
      <c r="CF10" s="107"/>
      <c r="CG10" s="107"/>
      <c r="CH10" s="107"/>
      <c r="CI10" s="107"/>
      <c r="CJ10" s="107"/>
      <c r="CK10" s="107"/>
      <c r="CL10" s="107"/>
      <c r="CM10" s="107"/>
      <c r="CN10" s="107"/>
      <c r="CO10" s="107"/>
      <c r="CP10" s="107"/>
      <c r="CQ10" s="107"/>
      <c r="CR10" s="107"/>
      <c r="CS10" s="107"/>
      <c r="CT10" s="107"/>
      <c r="CU10" s="107"/>
      <c r="CV10" s="107"/>
      <c r="CW10" s="107"/>
      <c r="CX10" s="107"/>
      <c r="CY10" s="107"/>
      <c r="CZ10" s="107"/>
      <c r="DA10" s="107"/>
      <c r="DB10" s="107"/>
      <c r="DC10" s="107"/>
      <c r="DD10" s="107"/>
      <c r="DE10" s="107"/>
      <c r="DF10" s="107"/>
      <c r="DG10" s="107"/>
      <c r="DH10" s="107"/>
      <c r="DI10" s="107"/>
      <c r="DJ10" s="107"/>
      <c r="DK10" s="107"/>
      <c r="DL10" s="107"/>
      <c r="DM10" s="107"/>
      <c r="DN10" s="107"/>
      <c r="DO10" s="107"/>
      <c r="DP10" s="107"/>
      <c r="DQ10" s="107"/>
      <c r="DR10" s="107"/>
      <c r="DS10" s="107"/>
      <c r="DT10" s="107"/>
      <c r="DU10" s="107"/>
      <c r="DV10" s="107"/>
      <c r="DW10" s="107"/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7"/>
      <c r="EL10" s="107"/>
      <c r="EM10" s="107"/>
      <c r="EN10" s="107"/>
      <c r="EO10" s="107"/>
      <c r="EP10" s="107"/>
      <c r="EQ10" s="107"/>
      <c r="ER10" s="107"/>
      <c r="ES10" s="107"/>
      <c r="ET10" s="107"/>
      <c r="EU10" s="107"/>
      <c r="EV10" s="107"/>
      <c r="EW10" s="107"/>
      <c r="EX10" s="107"/>
      <c r="EY10" s="107"/>
      <c r="EZ10" s="107"/>
      <c r="FA10" s="107"/>
      <c r="FB10" s="107"/>
      <c r="FC10" s="107"/>
      <c r="FD10" s="107"/>
      <c r="FE10" s="107"/>
      <c r="FF10" s="107"/>
      <c r="FG10" s="107"/>
      <c r="FH10" s="107"/>
      <c r="FI10" s="107"/>
      <c r="FJ10" s="107"/>
      <c r="FK10" s="107"/>
      <c r="FL10" s="107"/>
      <c r="FM10" s="107"/>
      <c r="FN10" s="107"/>
      <c r="FO10" s="107"/>
      <c r="FP10" s="107"/>
      <c r="FQ10" s="107"/>
      <c r="FR10" s="107"/>
      <c r="FS10" s="107"/>
      <c r="FT10" s="107"/>
      <c r="FU10" s="107"/>
      <c r="FV10" s="107"/>
      <c r="FW10" s="107"/>
      <c r="FX10" s="107"/>
      <c r="FY10" s="107"/>
      <c r="FZ10" s="107"/>
      <c r="GA10" s="107"/>
      <c r="GB10" s="107"/>
      <c r="GC10" s="107"/>
      <c r="GD10" s="107"/>
      <c r="GE10" s="107"/>
      <c r="GF10" s="107"/>
      <c r="GG10" s="107"/>
      <c r="GH10" s="107"/>
      <c r="GI10" s="107"/>
      <c r="GJ10" s="107"/>
      <c r="GK10" s="107"/>
      <c r="GL10" s="107"/>
      <c r="GM10" s="107"/>
      <c r="GN10" s="107"/>
      <c r="GO10" s="107"/>
      <c r="GP10" s="106"/>
      <c r="GQ10" s="106"/>
      <c r="GR10" s="108">
        <f t="shared" si="0"/>
        <v>1</v>
      </c>
      <c r="GS10" s="109">
        <f t="shared" si="1"/>
        <v>0</v>
      </c>
      <c r="GT10" s="109">
        <f>I10+K10+M10+O10+Q10+S10+U10+W10+Y10+AA10+AC10+AE10+AG10+AI10+AK10+AM10+AO10+AQ10+AS10+AU10+AW10+AY10+BA10+BC10+BE10+BG10+BI10+BK10+BM10+BO10+BQ10+BS10+BU10+BW10+BY10+CA10+CC10+CE10+CG10+CI10+CK10+CM10+CO10+CQ10+CS10+CU10+CW10+CY10</f>
        <v>0</v>
      </c>
      <c r="GU10" s="110" t="e">
        <f>GS10/GT10</f>
        <v>#DIV/0!</v>
      </c>
      <c r="GV10" s="111">
        <f t="shared" si="2"/>
        <v>1</v>
      </c>
      <c r="GW10" s="112">
        <f t="shared" si="3"/>
        <v>0</v>
      </c>
      <c r="GX10" s="112">
        <f>DA10+DC10+DE10+DG10+DI10+DK10+DM10+DO10+DQ10+DS10+DU10+DW10+DY10+EA10+EC10+EE10+EG10+EI10+EK10+EM10+EO10+EQ10+ES10+EU10+EW10+EY10+FA10+FC10+FE10+FG10+FI10+FK10+FM10+FO10+FQ10+FS10+FU10+FW10+FY10+GA10+GC10+GE10+GG10+GI10+GK10+GM10++GO10+GQ10</f>
        <v>0</v>
      </c>
      <c r="GY10" s="113" t="e">
        <f>GW10/GX10</f>
        <v>#DIV/0!</v>
      </c>
      <c r="GZ10" s="114">
        <f t="shared" si="4"/>
        <v>1</v>
      </c>
      <c r="HA10" s="115">
        <f t="shared" si="5"/>
        <v>0</v>
      </c>
      <c r="HB10" s="115">
        <f>+GT10+GX10</f>
        <v>0</v>
      </c>
      <c r="HC10" s="54" t="e">
        <f>HA10/HB10</f>
        <v>#DIV/0!</v>
      </c>
      <c r="HD10" s="336"/>
      <c r="HE10" s="337"/>
      <c r="HF10" s="337"/>
      <c r="HG10" s="337"/>
    </row>
    <row r="11" spans="1:216" ht="58.5" customHeight="1">
      <c r="A11" s="317"/>
      <c r="B11" s="340" t="s">
        <v>353</v>
      </c>
      <c r="C11" s="124" t="s">
        <v>357</v>
      </c>
      <c r="D11" s="124" t="s">
        <v>358</v>
      </c>
      <c r="E11" s="133">
        <v>1</v>
      </c>
      <c r="F11" s="133">
        <v>1</v>
      </c>
      <c r="G11" s="341">
        <f t="shared" ref="G11:G12" si="6">E11+F11</f>
        <v>2</v>
      </c>
      <c r="H11" s="657"/>
      <c r="I11" s="532"/>
      <c r="J11" s="657"/>
      <c r="K11" s="532"/>
      <c r="L11" s="657"/>
      <c r="M11" s="532"/>
      <c r="N11" s="657"/>
      <c r="O11" s="532"/>
      <c r="P11" s="657"/>
      <c r="Q11" s="532"/>
      <c r="R11" s="657"/>
      <c r="S11" s="532"/>
      <c r="T11" s="657"/>
      <c r="U11" s="532"/>
      <c r="V11" s="657"/>
      <c r="W11" s="532"/>
      <c r="X11" s="657"/>
      <c r="Y11" s="532"/>
      <c r="Z11" s="657"/>
      <c r="AA11" s="532"/>
      <c r="AB11" s="657"/>
      <c r="AC11" s="532"/>
      <c r="AD11" s="657"/>
      <c r="AE11" s="532"/>
      <c r="AF11" s="657"/>
      <c r="AG11" s="532"/>
      <c r="AH11" s="657"/>
      <c r="AI11" s="532"/>
      <c r="AJ11" s="657"/>
      <c r="AK11" s="532"/>
      <c r="AL11" s="657"/>
      <c r="AM11" s="532"/>
      <c r="AN11" s="657"/>
      <c r="AO11" s="532"/>
      <c r="AP11" s="657"/>
      <c r="AQ11" s="532"/>
      <c r="AR11" s="657"/>
      <c r="AS11" s="532"/>
      <c r="AT11" s="657"/>
      <c r="AU11" s="532"/>
      <c r="AV11" s="657"/>
      <c r="AW11" s="532"/>
      <c r="AX11" s="544"/>
      <c r="AY11" s="532"/>
      <c r="AZ11" s="544"/>
      <c r="BA11" s="532"/>
      <c r="BB11" s="544"/>
      <c r="BC11" s="532"/>
      <c r="BD11" s="544"/>
      <c r="BE11" s="532"/>
      <c r="BF11" s="544"/>
      <c r="BG11" s="532"/>
      <c r="BH11" s="544"/>
      <c r="BI11" s="532"/>
      <c r="BJ11" s="544"/>
      <c r="BK11" s="532"/>
      <c r="BL11" s="544"/>
      <c r="BM11" s="532"/>
      <c r="BN11" s="544"/>
      <c r="BO11" s="532"/>
      <c r="BP11" s="544"/>
      <c r="BQ11" s="532"/>
      <c r="BR11" s="544"/>
      <c r="BS11" s="532"/>
      <c r="BT11" s="544"/>
      <c r="BU11" s="532"/>
      <c r="BV11" s="544"/>
      <c r="BW11" s="532"/>
      <c r="BX11" s="544"/>
      <c r="BY11" s="532"/>
      <c r="BZ11" s="544"/>
      <c r="CA11" s="532"/>
      <c r="CB11" s="544"/>
      <c r="CC11" s="532"/>
      <c r="CD11" s="544"/>
      <c r="CE11" s="532"/>
      <c r="CF11" s="544"/>
      <c r="CG11" s="532"/>
      <c r="CH11" s="544"/>
      <c r="CI11" s="532"/>
      <c r="CJ11" s="544"/>
      <c r="CK11" s="532"/>
      <c r="CL11" s="544"/>
      <c r="CM11" s="532"/>
      <c r="CN11" s="544"/>
      <c r="CO11" s="532"/>
      <c r="CP11" s="544"/>
      <c r="CQ11" s="532"/>
      <c r="CR11" s="544"/>
      <c r="CS11" s="532"/>
      <c r="CT11" s="544"/>
      <c r="CU11" s="532"/>
      <c r="CV11" s="544"/>
      <c r="CW11" s="532"/>
      <c r="CX11" s="544"/>
      <c r="CY11" s="532"/>
      <c r="CZ11" s="544"/>
      <c r="DA11" s="532"/>
      <c r="DB11" s="544"/>
      <c r="DC11" s="532"/>
      <c r="DD11" s="544"/>
      <c r="DE11" s="532"/>
      <c r="DF11" s="544"/>
      <c r="DG11" s="532"/>
      <c r="DH11" s="544"/>
      <c r="DI11" s="532"/>
      <c r="DJ11" s="544"/>
      <c r="DK11" s="532"/>
      <c r="DL11" s="544"/>
      <c r="DM11" s="532"/>
      <c r="DN11" s="544"/>
      <c r="DO11" s="532"/>
      <c r="DP11" s="544"/>
      <c r="DQ11" s="532"/>
      <c r="DR11" s="544"/>
      <c r="DS11" s="532"/>
      <c r="DT11" s="544"/>
      <c r="DU11" s="532"/>
      <c r="DV11" s="544"/>
      <c r="DW11" s="532"/>
      <c r="DX11" s="544"/>
      <c r="DY11" s="532"/>
      <c r="DZ11" s="544"/>
      <c r="EA11" s="532"/>
      <c r="EB11" s="544"/>
      <c r="EC11" s="532"/>
      <c r="ED11" s="544"/>
      <c r="EE11" s="532"/>
      <c r="EF11" s="544"/>
      <c r="EG11" s="532"/>
      <c r="EH11" s="544"/>
      <c r="EI11" s="532"/>
      <c r="EJ11" s="544"/>
      <c r="EK11" s="532"/>
      <c r="EL11" s="544"/>
      <c r="EM11" s="532"/>
      <c r="EN11" s="544"/>
      <c r="EO11" s="532"/>
      <c r="EP11" s="544"/>
      <c r="EQ11" s="532"/>
      <c r="ER11" s="544"/>
      <c r="ES11" s="532"/>
      <c r="ET11" s="544"/>
      <c r="EU11" s="532"/>
      <c r="EV11" s="544"/>
      <c r="EW11" s="532"/>
      <c r="EX11" s="544"/>
      <c r="EY11" s="532"/>
      <c r="EZ11" s="544"/>
      <c r="FA11" s="532"/>
      <c r="FB11" s="544"/>
      <c r="FC11" s="532"/>
      <c r="FD11" s="544"/>
      <c r="FE11" s="532"/>
      <c r="FF11" s="544"/>
      <c r="FG11" s="532"/>
      <c r="FH11" s="544"/>
      <c r="FI11" s="532"/>
      <c r="FJ11" s="544"/>
      <c r="FK11" s="532"/>
      <c r="FL11" s="544"/>
      <c r="FM11" s="532"/>
      <c r="FN11" s="544"/>
      <c r="FO11" s="532"/>
      <c r="FP11" s="544"/>
      <c r="FQ11" s="532"/>
      <c r="FR11" s="544"/>
      <c r="FS11" s="532"/>
      <c r="FT11" s="544"/>
      <c r="FU11" s="532"/>
      <c r="FV11" s="544"/>
      <c r="FW11" s="532"/>
      <c r="FX11" s="544"/>
      <c r="FY11" s="532"/>
      <c r="FZ11" s="544"/>
      <c r="GA11" s="532"/>
      <c r="GB11" s="544"/>
      <c r="GC11" s="532"/>
      <c r="GD11" s="544"/>
      <c r="GE11" s="532"/>
      <c r="GF11" s="544"/>
      <c r="GG11" s="532"/>
      <c r="GH11" s="544"/>
      <c r="GI11" s="532"/>
      <c r="GJ11" s="544"/>
      <c r="GK11" s="532"/>
      <c r="GL11" s="544"/>
      <c r="GM11" s="532"/>
      <c r="GN11" s="544"/>
      <c r="GO11" s="532"/>
      <c r="GP11" s="544"/>
      <c r="GQ11" s="532"/>
      <c r="GR11" s="49">
        <f t="shared" si="0"/>
        <v>1</v>
      </c>
      <c r="GS11" s="583">
        <f t="shared" si="1"/>
        <v>0</v>
      </c>
      <c r="GT11" s="532"/>
      <c r="GU11" s="50">
        <f t="shared" ref="GU11:GU12" si="7">GS11</f>
        <v>0</v>
      </c>
      <c r="GV11" s="51">
        <f t="shared" si="2"/>
        <v>1</v>
      </c>
      <c r="GW11" s="584">
        <f t="shared" si="3"/>
        <v>0</v>
      </c>
      <c r="GX11" s="532"/>
      <c r="GY11" s="52">
        <f t="shared" ref="GY11:GY12" si="8">GW11</f>
        <v>0</v>
      </c>
      <c r="GZ11" s="53">
        <f t="shared" si="4"/>
        <v>2</v>
      </c>
      <c r="HA11" s="585">
        <f t="shared" si="5"/>
        <v>0</v>
      </c>
      <c r="HB11" s="532"/>
      <c r="HC11" s="54">
        <f t="shared" ref="HC11:HC12" si="9">(HA11*GR$1)/GZ11</f>
        <v>0</v>
      </c>
      <c r="HD11" s="336"/>
      <c r="HE11" s="337"/>
      <c r="HF11" s="337"/>
      <c r="HG11" s="337"/>
    </row>
    <row r="12" spans="1:216" ht="58.5" customHeight="1">
      <c r="A12" s="342"/>
      <c r="B12" s="304" t="s">
        <v>40</v>
      </c>
      <c r="C12" s="132" t="s">
        <v>359</v>
      </c>
      <c r="D12" s="132" t="s">
        <v>360</v>
      </c>
      <c r="E12" s="117">
        <v>0</v>
      </c>
      <c r="F12" s="117">
        <v>1</v>
      </c>
      <c r="G12" s="343">
        <f t="shared" si="6"/>
        <v>1</v>
      </c>
      <c r="H12" s="657"/>
      <c r="I12" s="532"/>
      <c r="J12" s="657"/>
      <c r="K12" s="532"/>
      <c r="L12" s="657"/>
      <c r="M12" s="532"/>
      <c r="N12" s="657"/>
      <c r="O12" s="532"/>
      <c r="P12" s="657"/>
      <c r="Q12" s="532"/>
      <c r="R12" s="657"/>
      <c r="S12" s="532"/>
      <c r="T12" s="657"/>
      <c r="U12" s="532"/>
      <c r="V12" s="657"/>
      <c r="W12" s="532"/>
      <c r="X12" s="657"/>
      <c r="Y12" s="532"/>
      <c r="Z12" s="657"/>
      <c r="AA12" s="532"/>
      <c r="AB12" s="657"/>
      <c r="AC12" s="532"/>
      <c r="AD12" s="657"/>
      <c r="AE12" s="532"/>
      <c r="AF12" s="657"/>
      <c r="AG12" s="532"/>
      <c r="AH12" s="657"/>
      <c r="AI12" s="532"/>
      <c r="AJ12" s="657"/>
      <c r="AK12" s="532"/>
      <c r="AL12" s="657"/>
      <c r="AM12" s="532"/>
      <c r="AN12" s="657"/>
      <c r="AO12" s="532"/>
      <c r="AP12" s="657"/>
      <c r="AQ12" s="532"/>
      <c r="AR12" s="657"/>
      <c r="AS12" s="532"/>
      <c r="AT12" s="657"/>
      <c r="AU12" s="532"/>
      <c r="AV12" s="657"/>
      <c r="AW12" s="532"/>
      <c r="AX12" s="544"/>
      <c r="AY12" s="532"/>
      <c r="AZ12" s="544"/>
      <c r="BA12" s="532"/>
      <c r="BB12" s="544"/>
      <c r="BC12" s="532"/>
      <c r="BD12" s="544"/>
      <c r="BE12" s="532"/>
      <c r="BF12" s="544"/>
      <c r="BG12" s="532"/>
      <c r="BH12" s="544"/>
      <c r="BI12" s="532"/>
      <c r="BJ12" s="544"/>
      <c r="BK12" s="532"/>
      <c r="BL12" s="544"/>
      <c r="BM12" s="532"/>
      <c r="BN12" s="544"/>
      <c r="BO12" s="532"/>
      <c r="BP12" s="544"/>
      <c r="BQ12" s="532"/>
      <c r="BR12" s="544"/>
      <c r="BS12" s="532"/>
      <c r="BT12" s="544"/>
      <c r="BU12" s="532"/>
      <c r="BV12" s="544"/>
      <c r="BW12" s="532"/>
      <c r="BX12" s="544"/>
      <c r="BY12" s="532"/>
      <c r="BZ12" s="544"/>
      <c r="CA12" s="532"/>
      <c r="CB12" s="544"/>
      <c r="CC12" s="532"/>
      <c r="CD12" s="544"/>
      <c r="CE12" s="532"/>
      <c r="CF12" s="544"/>
      <c r="CG12" s="532"/>
      <c r="CH12" s="544"/>
      <c r="CI12" s="532"/>
      <c r="CJ12" s="544"/>
      <c r="CK12" s="532"/>
      <c r="CL12" s="544"/>
      <c r="CM12" s="532"/>
      <c r="CN12" s="544"/>
      <c r="CO12" s="532"/>
      <c r="CP12" s="544"/>
      <c r="CQ12" s="532"/>
      <c r="CR12" s="544"/>
      <c r="CS12" s="532"/>
      <c r="CT12" s="544"/>
      <c r="CU12" s="532"/>
      <c r="CV12" s="544"/>
      <c r="CW12" s="532"/>
      <c r="CX12" s="544"/>
      <c r="CY12" s="532"/>
      <c r="CZ12" s="544"/>
      <c r="DA12" s="532"/>
      <c r="DB12" s="544"/>
      <c r="DC12" s="532"/>
      <c r="DD12" s="544"/>
      <c r="DE12" s="532"/>
      <c r="DF12" s="544"/>
      <c r="DG12" s="532"/>
      <c r="DH12" s="544"/>
      <c r="DI12" s="532"/>
      <c r="DJ12" s="544"/>
      <c r="DK12" s="532"/>
      <c r="DL12" s="544"/>
      <c r="DM12" s="532"/>
      <c r="DN12" s="544"/>
      <c r="DO12" s="532"/>
      <c r="DP12" s="544"/>
      <c r="DQ12" s="532"/>
      <c r="DR12" s="544"/>
      <c r="DS12" s="532"/>
      <c r="DT12" s="544"/>
      <c r="DU12" s="532"/>
      <c r="DV12" s="544"/>
      <c r="DW12" s="532"/>
      <c r="DX12" s="544"/>
      <c r="DY12" s="532"/>
      <c r="DZ12" s="544"/>
      <c r="EA12" s="532"/>
      <c r="EB12" s="544"/>
      <c r="EC12" s="532"/>
      <c r="ED12" s="544"/>
      <c r="EE12" s="532"/>
      <c r="EF12" s="544"/>
      <c r="EG12" s="532"/>
      <c r="EH12" s="544"/>
      <c r="EI12" s="532"/>
      <c r="EJ12" s="544"/>
      <c r="EK12" s="532"/>
      <c r="EL12" s="544"/>
      <c r="EM12" s="532"/>
      <c r="EN12" s="544"/>
      <c r="EO12" s="532"/>
      <c r="EP12" s="544"/>
      <c r="EQ12" s="532"/>
      <c r="ER12" s="544"/>
      <c r="ES12" s="532"/>
      <c r="ET12" s="544"/>
      <c r="EU12" s="532"/>
      <c r="EV12" s="544"/>
      <c r="EW12" s="532"/>
      <c r="EX12" s="544"/>
      <c r="EY12" s="532"/>
      <c r="EZ12" s="544"/>
      <c r="FA12" s="532"/>
      <c r="FB12" s="544"/>
      <c r="FC12" s="532"/>
      <c r="FD12" s="544"/>
      <c r="FE12" s="532"/>
      <c r="FF12" s="544"/>
      <c r="FG12" s="532"/>
      <c r="FH12" s="544"/>
      <c r="FI12" s="532"/>
      <c r="FJ12" s="544"/>
      <c r="FK12" s="532"/>
      <c r="FL12" s="544"/>
      <c r="FM12" s="532"/>
      <c r="FN12" s="544"/>
      <c r="FO12" s="532"/>
      <c r="FP12" s="544"/>
      <c r="FQ12" s="532"/>
      <c r="FR12" s="544"/>
      <c r="FS12" s="532"/>
      <c r="FT12" s="544"/>
      <c r="FU12" s="532"/>
      <c r="FV12" s="544"/>
      <c r="FW12" s="532"/>
      <c r="FX12" s="544"/>
      <c r="FY12" s="532"/>
      <c r="FZ12" s="544"/>
      <c r="GA12" s="532"/>
      <c r="GB12" s="544"/>
      <c r="GC12" s="532"/>
      <c r="GD12" s="544"/>
      <c r="GE12" s="532"/>
      <c r="GF12" s="544"/>
      <c r="GG12" s="532"/>
      <c r="GH12" s="544"/>
      <c r="GI12" s="532"/>
      <c r="GJ12" s="544"/>
      <c r="GK12" s="532"/>
      <c r="GL12" s="544"/>
      <c r="GM12" s="532"/>
      <c r="GN12" s="544"/>
      <c r="GO12" s="532"/>
      <c r="GP12" s="544"/>
      <c r="GQ12" s="532"/>
      <c r="GR12" s="49">
        <f t="shared" si="0"/>
        <v>0</v>
      </c>
      <c r="GS12" s="583">
        <f t="shared" si="1"/>
        <v>0</v>
      </c>
      <c r="GT12" s="532"/>
      <c r="GU12" s="50">
        <f t="shared" si="7"/>
        <v>0</v>
      </c>
      <c r="GV12" s="51">
        <f t="shared" si="2"/>
        <v>1</v>
      </c>
      <c r="GW12" s="584">
        <f t="shared" si="3"/>
        <v>0</v>
      </c>
      <c r="GX12" s="532"/>
      <c r="GY12" s="52">
        <f t="shared" si="8"/>
        <v>0</v>
      </c>
      <c r="GZ12" s="53">
        <f t="shared" si="4"/>
        <v>1</v>
      </c>
      <c r="HA12" s="585">
        <f t="shared" si="5"/>
        <v>0</v>
      </c>
      <c r="HB12" s="532"/>
      <c r="HC12" s="54">
        <f t="shared" si="9"/>
        <v>0</v>
      </c>
      <c r="HD12" s="336"/>
      <c r="HE12" s="344"/>
      <c r="HF12" s="337"/>
      <c r="HG12" s="337"/>
    </row>
    <row r="13" spans="1:216" ht="58.5" customHeight="1">
      <c r="A13" s="342"/>
      <c r="B13" s="304" t="s">
        <v>361</v>
      </c>
      <c r="C13" s="124" t="s">
        <v>362</v>
      </c>
      <c r="D13" s="124" t="s">
        <v>363</v>
      </c>
      <c r="E13" s="345">
        <v>1</v>
      </c>
      <c r="F13" s="345">
        <v>1</v>
      </c>
      <c r="G13" s="346">
        <v>1</v>
      </c>
      <c r="H13" s="215"/>
      <c r="I13" s="215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  <c r="AA13" s="216"/>
      <c r="AB13" s="216"/>
      <c r="AC13" s="216"/>
      <c r="AD13" s="216"/>
      <c r="AE13" s="216"/>
      <c r="AF13" s="216"/>
      <c r="AG13" s="216"/>
      <c r="AH13" s="216"/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107"/>
      <c r="AY13" s="107"/>
      <c r="AZ13" s="107"/>
      <c r="BA13" s="107"/>
      <c r="BB13" s="106"/>
      <c r="BC13" s="106"/>
      <c r="BD13" s="107"/>
      <c r="BE13" s="107"/>
      <c r="BF13" s="107"/>
      <c r="BG13" s="107"/>
      <c r="BH13" s="107"/>
      <c r="BI13" s="107"/>
      <c r="BJ13" s="107"/>
      <c r="BK13" s="107"/>
      <c r="BL13" s="107"/>
      <c r="BM13" s="107"/>
      <c r="BN13" s="107"/>
      <c r="BO13" s="107"/>
      <c r="BP13" s="107"/>
      <c r="BQ13" s="107"/>
      <c r="BR13" s="107"/>
      <c r="BS13" s="107"/>
      <c r="BT13" s="107"/>
      <c r="BU13" s="107"/>
      <c r="BV13" s="107"/>
      <c r="BW13" s="107"/>
      <c r="BX13" s="107"/>
      <c r="BY13" s="107"/>
      <c r="BZ13" s="107"/>
      <c r="CA13" s="107"/>
      <c r="CB13" s="107"/>
      <c r="CC13" s="107"/>
      <c r="CD13" s="107"/>
      <c r="CE13" s="107"/>
      <c r="CF13" s="107"/>
      <c r="CG13" s="107"/>
      <c r="CH13" s="107"/>
      <c r="CI13" s="107"/>
      <c r="CJ13" s="107"/>
      <c r="CK13" s="107"/>
      <c r="CL13" s="107"/>
      <c r="CM13" s="107"/>
      <c r="CN13" s="107"/>
      <c r="CO13" s="107"/>
      <c r="CP13" s="107"/>
      <c r="CQ13" s="107"/>
      <c r="CR13" s="107"/>
      <c r="CS13" s="107"/>
      <c r="CT13" s="107"/>
      <c r="CU13" s="107"/>
      <c r="CV13" s="107"/>
      <c r="CW13" s="107"/>
      <c r="CX13" s="107"/>
      <c r="CY13" s="107"/>
      <c r="CZ13" s="107"/>
      <c r="DA13" s="107"/>
      <c r="DB13" s="107"/>
      <c r="DC13" s="107"/>
      <c r="DD13" s="107"/>
      <c r="DE13" s="107"/>
      <c r="DF13" s="107"/>
      <c r="DG13" s="107"/>
      <c r="DH13" s="107"/>
      <c r="DI13" s="107"/>
      <c r="DJ13" s="107"/>
      <c r="DK13" s="107"/>
      <c r="DL13" s="107"/>
      <c r="DM13" s="107"/>
      <c r="DN13" s="107"/>
      <c r="DO13" s="107"/>
      <c r="DP13" s="107"/>
      <c r="DQ13" s="107"/>
      <c r="DR13" s="107"/>
      <c r="DS13" s="107"/>
      <c r="DT13" s="107"/>
      <c r="DU13" s="107"/>
      <c r="DV13" s="107"/>
      <c r="DW13" s="107"/>
      <c r="DX13" s="107"/>
      <c r="DY13" s="107"/>
      <c r="DZ13" s="107"/>
      <c r="EA13" s="107"/>
      <c r="EB13" s="107"/>
      <c r="EC13" s="107"/>
      <c r="ED13" s="107"/>
      <c r="EE13" s="107"/>
      <c r="EF13" s="107"/>
      <c r="EG13" s="107"/>
      <c r="EH13" s="107"/>
      <c r="EI13" s="107"/>
      <c r="EJ13" s="107"/>
      <c r="EK13" s="107"/>
      <c r="EL13" s="107"/>
      <c r="EM13" s="107"/>
      <c r="EN13" s="107"/>
      <c r="EO13" s="107"/>
      <c r="EP13" s="107"/>
      <c r="EQ13" s="107"/>
      <c r="ER13" s="107"/>
      <c r="ES13" s="107"/>
      <c r="ET13" s="107"/>
      <c r="EU13" s="107"/>
      <c r="EV13" s="107"/>
      <c r="EW13" s="107"/>
      <c r="EX13" s="107"/>
      <c r="EY13" s="107"/>
      <c r="EZ13" s="107"/>
      <c r="FA13" s="107"/>
      <c r="FB13" s="107"/>
      <c r="FC13" s="107"/>
      <c r="FD13" s="107"/>
      <c r="FE13" s="107"/>
      <c r="FF13" s="107"/>
      <c r="FG13" s="107"/>
      <c r="FH13" s="107"/>
      <c r="FI13" s="107"/>
      <c r="FJ13" s="107"/>
      <c r="FK13" s="107"/>
      <c r="FL13" s="107"/>
      <c r="FM13" s="107"/>
      <c r="FN13" s="107"/>
      <c r="FO13" s="107"/>
      <c r="FP13" s="107"/>
      <c r="FQ13" s="107"/>
      <c r="FR13" s="107"/>
      <c r="FS13" s="107"/>
      <c r="FT13" s="107"/>
      <c r="FU13" s="107"/>
      <c r="FV13" s="107"/>
      <c r="FW13" s="107"/>
      <c r="FX13" s="107"/>
      <c r="FY13" s="107"/>
      <c r="FZ13" s="107"/>
      <c r="GA13" s="107"/>
      <c r="GB13" s="107"/>
      <c r="GC13" s="107"/>
      <c r="GD13" s="107"/>
      <c r="GE13" s="107"/>
      <c r="GF13" s="107"/>
      <c r="GG13" s="107"/>
      <c r="GH13" s="107"/>
      <c r="GI13" s="107"/>
      <c r="GJ13" s="107"/>
      <c r="GK13" s="107"/>
      <c r="GL13" s="107"/>
      <c r="GM13" s="107"/>
      <c r="GN13" s="107"/>
      <c r="GO13" s="107"/>
      <c r="GP13" s="106"/>
      <c r="GQ13" s="106"/>
      <c r="GR13" s="108">
        <f t="shared" si="0"/>
        <v>1</v>
      </c>
      <c r="GS13" s="109">
        <f t="shared" si="1"/>
        <v>0</v>
      </c>
      <c r="GT13" s="109">
        <f>I13+K13+M13+O13+Q13+S13+U13+W13+Y13+AA13+AC13+AE13+AG13+AI13+AK13+AM13+AO13+AQ13+AS13+AU13+AW13+AY13+BA13+BC13+BE13+BG13+BI13+BK13+BM13+BO13+BQ13+BS13+BU13+BW13+BY13+CA13+CC13+CE13+CG13+CI13+CK13+CM13+CO13+CQ13+CS13+CU13+CW13+CY13</f>
        <v>0</v>
      </c>
      <c r="GU13" s="110" t="e">
        <f>GS13/GT13</f>
        <v>#DIV/0!</v>
      </c>
      <c r="GV13" s="111">
        <f t="shared" si="2"/>
        <v>1</v>
      </c>
      <c r="GW13" s="112">
        <f t="shared" si="3"/>
        <v>0</v>
      </c>
      <c r="GX13" s="112">
        <f>DA13+DC13+DE13+DG13+DI13+DK13+DM13+DO13+DQ13+DS13+DU13+DW13+DY13+EA13+EC13+EE13+EG13+EI13+EK13+EM13+EO13+EQ13+ES13+EU13+EW13+EY13+FA13+FC13+FE13+FG13+FI13+FK13+FM13+FO13+FQ13+FS13+FU13+FW13+FY13+GA13+GC13+GE13+GG13+GI13+GK13+GM13++GO13+GQ13</f>
        <v>0</v>
      </c>
      <c r="GY13" s="113" t="e">
        <f>GW13/GX13</f>
        <v>#DIV/0!</v>
      </c>
      <c r="GZ13" s="114">
        <f t="shared" si="4"/>
        <v>1</v>
      </c>
      <c r="HA13" s="115">
        <f t="shared" si="5"/>
        <v>0</v>
      </c>
      <c r="HB13" s="115">
        <f>+GT13+GX13</f>
        <v>0</v>
      </c>
      <c r="HC13" s="54" t="e">
        <f>HA13/HB13</f>
        <v>#DIV/0!</v>
      </c>
      <c r="HD13" s="336"/>
      <c r="HE13" s="337"/>
      <c r="HF13" s="337"/>
      <c r="HG13" s="337"/>
    </row>
    <row r="14" spans="1:216" ht="58.5" customHeight="1">
      <c r="A14" s="342"/>
      <c r="B14" s="304" t="s">
        <v>40</v>
      </c>
      <c r="C14" s="132" t="s">
        <v>364</v>
      </c>
      <c r="D14" s="132" t="s">
        <v>365</v>
      </c>
      <c r="E14" s="347">
        <v>1</v>
      </c>
      <c r="F14" s="347">
        <v>0</v>
      </c>
      <c r="G14" s="343">
        <f t="shared" ref="G14:G21" si="10">E14+F14</f>
        <v>1</v>
      </c>
      <c r="H14" s="657"/>
      <c r="I14" s="532"/>
      <c r="J14" s="657"/>
      <c r="K14" s="532"/>
      <c r="L14" s="657"/>
      <c r="M14" s="532"/>
      <c r="N14" s="657"/>
      <c r="O14" s="532"/>
      <c r="P14" s="657"/>
      <c r="Q14" s="532"/>
      <c r="R14" s="657"/>
      <c r="S14" s="532"/>
      <c r="T14" s="657"/>
      <c r="U14" s="532"/>
      <c r="V14" s="657"/>
      <c r="W14" s="532"/>
      <c r="X14" s="657"/>
      <c r="Y14" s="532"/>
      <c r="Z14" s="657"/>
      <c r="AA14" s="532"/>
      <c r="AB14" s="657"/>
      <c r="AC14" s="532"/>
      <c r="AD14" s="657"/>
      <c r="AE14" s="532"/>
      <c r="AF14" s="657"/>
      <c r="AG14" s="532"/>
      <c r="AH14" s="657"/>
      <c r="AI14" s="532"/>
      <c r="AJ14" s="657"/>
      <c r="AK14" s="532"/>
      <c r="AL14" s="657"/>
      <c r="AM14" s="532"/>
      <c r="AN14" s="657"/>
      <c r="AO14" s="532"/>
      <c r="AP14" s="657"/>
      <c r="AQ14" s="532"/>
      <c r="AR14" s="657"/>
      <c r="AS14" s="532"/>
      <c r="AT14" s="657"/>
      <c r="AU14" s="532"/>
      <c r="AV14" s="657"/>
      <c r="AW14" s="532"/>
      <c r="AX14" s="544"/>
      <c r="AY14" s="532"/>
      <c r="AZ14" s="544"/>
      <c r="BA14" s="532"/>
      <c r="BB14" s="544"/>
      <c r="BC14" s="532"/>
      <c r="BD14" s="544"/>
      <c r="BE14" s="532"/>
      <c r="BF14" s="544"/>
      <c r="BG14" s="532"/>
      <c r="BH14" s="544"/>
      <c r="BI14" s="532"/>
      <c r="BJ14" s="544"/>
      <c r="BK14" s="532"/>
      <c r="BL14" s="544"/>
      <c r="BM14" s="532"/>
      <c r="BN14" s="544"/>
      <c r="BO14" s="532"/>
      <c r="BP14" s="544"/>
      <c r="BQ14" s="532"/>
      <c r="BR14" s="544"/>
      <c r="BS14" s="532"/>
      <c r="BT14" s="544"/>
      <c r="BU14" s="532"/>
      <c r="BV14" s="544"/>
      <c r="BW14" s="532"/>
      <c r="BX14" s="544"/>
      <c r="BY14" s="532"/>
      <c r="BZ14" s="544"/>
      <c r="CA14" s="532"/>
      <c r="CB14" s="544"/>
      <c r="CC14" s="532"/>
      <c r="CD14" s="544"/>
      <c r="CE14" s="532"/>
      <c r="CF14" s="544"/>
      <c r="CG14" s="532"/>
      <c r="CH14" s="544"/>
      <c r="CI14" s="532"/>
      <c r="CJ14" s="544"/>
      <c r="CK14" s="532"/>
      <c r="CL14" s="544"/>
      <c r="CM14" s="532"/>
      <c r="CN14" s="544"/>
      <c r="CO14" s="532"/>
      <c r="CP14" s="544"/>
      <c r="CQ14" s="532"/>
      <c r="CR14" s="544"/>
      <c r="CS14" s="532"/>
      <c r="CT14" s="544"/>
      <c r="CU14" s="532"/>
      <c r="CV14" s="544"/>
      <c r="CW14" s="532"/>
      <c r="CX14" s="544"/>
      <c r="CY14" s="532"/>
      <c r="CZ14" s="544"/>
      <c r="DA14" s="532"/>
      <c r="DB14" s="544"/>
      <c r="DC14" s="532"/>
      <c r="DD14" s="544"/>
      <c r="DE14" s="532"/>
      <c r="DF14" s="544"/>
      <c r="DG14" s="532"/>
      <c r="DH14" s="544"/>
      <c r="DI14" s="532"/>
      <c r="DJ14" s="544"/>
      <c r="DK14" s="532"/>
      <c r="DL14" s="544"/>
      <c r="DM14" s="532"/>
      <c r="DN14" s="544"/>
      <c r="DO14" s="532"/>
      <c r="DP14" s="544"/>
      <c r="DQ14" s="532"/>
      <c r="DR14" s="544"/>
      <c r="DS14" s="532"/>
      <c r="DT14" s="544"/>
      <c r="DU14" s="532"/>
      <c r="DV14" s="544"/>
      <c r="DW14" s="532"/>
      <c r="DX14" s="544"/>
      <c r="DY14" s="532"/>
      <c r="DZ14" s="544"/>
      <c r="EA14" s="532"/>
      <c r="EB14" s="544"/>
      <c r="EC14" s="532"/>
      <c r="ED14" s="544"/>
      <c r="EE14" s="532"/>
      <c r="EF14" s="544"/>
      <c r="EG14" s="532"/>
      <c r="EH14" s="544"/>
      <c r="EI14" s="532"/>
      <c r="EJ14" s="544"/>
      <c r="EK14" s="532"/>
      <c r="EL14" s="544"/>
      <c r="EM14" s="532"/>
      <c r="EN14" s="544"/>
      <c r="EO14" s="532"/>
      <c r="EP14" s="544"/>
      <c r="EQ14" s="532"/>
      <c r="ER14" s="544"/>
      <c r="ES14" s="532"/>
      <c r="ET14" s="544"/>
      <c r="EU14" s="532"/>
      <c r="EV14" s="544"/>
      <c r="EW14" s="532"/>
      <c r="EX14" s="544"/>
      <c r="EY14" s="532"/>
      <c r="EZ14" s="544"/>
      <c r="FA14" s="532"/>
      <c r="FB14" s="544"/>
      <c r="FC14" s="532"/>
      <c r="FD14" s="544"/>
      <c r="FE14" s="532"/>
      <c r="FF14" s="544"/>
      <c r="FG14" s="532"/>
      <c r="FH14" s="544"/>
      <c r="FI14" s="532"/>
      <c r="FJ14" s="544"/>
      <c r="FK14" s="532"/>
      <c r="FL14" s="544"/>
      <c r="FM14" s="532"/>
      <c r="FN14" s="544"/>
      <c r="FO14" s="532"/>
      <c r="FP14" s="544"/>
      <c r="FQ14" s="532"/>
      <c r="FR14" s="544"/>
      <c r="FS14" s="532"/>
      <c r="FT14" s="544"/>
      <c r="FU14" s="532"/>
      <c r="FV14" s="544"/>
      <c r="FW14" s="532"/>
      <c r="FX14" s="544"/>
      <c r="FY14" s="532"/>
      <c r="FZ14" s="544"/>
      <c r="GA14" s="532"/>
      <c r="GB14" s="544"/>
      <c r="GC14" s="532"/>
      <c r="GD14" s="544"/>
      <c r="GE14" s="532"/>
      <c r="GF14" s="544"/>
      <c r="GG14" s="532"/>
      <c r="GH14" s="544"/>
      <c r="GI14" s="532"/>
      <c r="GJ14" s="544"/>
      <c r="GK14" s="532"/>
      <c r="GL14" s="544"/>
      <c r="GM14" s="532"/>
      <c r="GN14" s="544"/>
      <c r="GO14" s="532"/>
      <c r="GP14" s="544"/>
      <c r="GQ14" s="532"/>
      <c r="GR14" s="49">
        <f t="shared" si="0"/>
        <v>1</v>
      </c>
      <c r="GS14" s="583">
        <f t="shared" si="1"/>
        <v>0</v>
      </c>
      <c r="GT14" s="532"/>
      <c r="GU14" s="50">
        <f t="shared" ref="GU14:GU18" si="11">GS14</f>
        <v>0</v>
      </c>
      <c r="GV14" s="51">
        <f t="shared" si="2"/>
        <v>0</v>
      </c>
      <c r="GW14" s="584">
        <f t="shared" si="3"/>
        <v>0</v>
      </c>
      <c r="GX14" s="532"/>
      <c r="GY14" s="52">
        <f t="shared" ref="GY14:GY18" si="12">GW14</f>
        <v>0</v>
      </c>
      <c r="GZ14" s="53">
        <f t="shared" si="4"/>
        <v>1</v>
      </c>
      <c r="HA14" s="585">
        <f t="shared" si="5"/>
        <v>0</v>
      </c>
      <c r="HB14" s="532"/>
      <c r="HC14" s="54">
        <f t="shared" ref="HC14:HC18" si="13">(HA14*GR$1)/GZ14</f>
        <v>0</v>
      </c>
      <c r="HD14" s="348"/>
      <c r="HE14" s="349"/>
      <c r="HF14" s="349"/>
      <c r="HG14" s="349"/>
    </row>
    <row r="15" spans="1:216" ht="58.5" customHeight="1">
      <c r="A15" s="342"/>
      <c r="B15" s="340" t="s">
        <v>366</v>
      </c>
      <c r="C15" s="124" t="s">
        <v>367</v>
      </c>
      <c r="D15" s="124" t="s">
        <v>368</v>
      </c>
      <c r="E15" s="350">
        <v>0</v>
      </c>
      <c r="F15" s="347">
        <v>1</v>
      </c>
      <c r="G15" s="351">
        <f t="shared" si="10"/>
        <v>1</v>
      </c>
      <c r="H15" s="657"/>
      <c r="I15" s="532"/>
      <c r="J15" s="657"/>
      <c r="K15" s="532"/>
      <c r="L15" s="657"/>
      <c r="M15" s="532"/>
      <c r="N15" s="657"/>
      <c r="O15" s="532"/>
      <c r="P15" s="657"/>
      <c r="Q15" s="532"/>
      <c r="R15" s="657"/>
      <c r="S15" s="532"/>
      <c r="T15" s="657"/>
      <c r="U15" s="532"/>
      <c r="V15" s="657"/>
      <c r="W15" s="532"/>
      <c r="X15" s="657"/>
      <c r="Y15" s="532"/>
      <c r="Z15" s="657"/>
      <c r="AA15" s="532"/>
      <c r="AB15" s="657"/>
      <c r="AC15" s="532"/>
      <c r="AD15" s="657"/>
      <c r="AE15" s="532"/>
      <c r="AF15" s="657"/>
      <c r="AG15" s="532"/>
      <c r="AH15" s="657"/>
      <c r="AI15" s="532"/>
      <c r="AJ15" s="657"/>
      <c r="AK15" s="532"/>
      <c r="AL15" s="657"/>
      <c r="AM15" s="532"/>
      <c r="AN15" s="657"/>
      <c r="AO15" s="532"/>
      <c r="AP15" s="657"/>
      <c r="AQ15" s="532"/>
      <c r="AR15" s="657"/>
      <c r="AS15" s="532"/>
      <c r="AT15" s="657"/>
      <c r="AU15" s="532"/>
      <c r="AV15" s="657"/>
      <c r="AW15" s="532"/>
      <c r="AX15" s="544"/>
      <c r="AY15" s="532"/>
      <c r="AZ15" s="544"/>
      <c r="BA15" s="532"/>
      <c r="BB15" s="544"/>
      <c r="BC15" s="532"/>
      <c r="BD15" s="544"/>
      <c r="BE15" s="532"/>
      <c r="BF15" s="544"/>
      <c r="BG15" s="532"/>
      <c r="BH15" s="544"/>
      <c r="BI15" s="532"/>
      <c r="BJ15" s="544"/>
      <c r="BK15" s="532"/>
      <c r="BL15" s="544"/>
      <c r="BM15" s="532"/>
      <c r="BN15" s="544"/>
      <c r="BO15" s="532"/>
      <c r="BP15" s="544"/>
      <c r="BQ15" s="532"/>
      <c r="BR15" s="544"/>
      <c r="BS15" s="532"/>
      <c r="BT15" s="544"/>
      <c r="BU15" s="532"/>
      <c r="BV15" s="544"/>
      <c r="BW15" s="532"/>
      <c r="BX15" s="544"/>
      <c r="BY15" s="532"/>
      <c r="BZ15" s="544"/>
      <c r="CA15" s="532"/>
      <c r="CB15" s="544"/>
      <c r="CC15" s="532"/>
      <c r="CD15" s="544"/>
      <c r="CE15" s="532"/>
      <c r="CF15" s="544"/>
      <c r="CG15" s="532"/>
      <c r="CH15" s="544"/>
      <c r="CI15" s="532"/>
      <c r="CJ15" s="544"/>
      <c r="CK15" s="532"/>
      <c r="CL15" s="544"/>
      <c r="CM15" s="532"/>
      <c r="CN15" s="544"/>
      <c r="CO15" s="532"/>
      <c r="CP15" s="544"/>
      <c r="CQ15" s="532"/>
      <c r="CR15" s="544"/>
      <c r="CS15" s="532"/>
      <c r="CT15" s="544"/>
      <c r="CU15" s="532"/>
      <c r="CV15" s="544"/>
      <c r="CW15" s="532"/>
      <c r="CX15" s="544"/>
      <c r="CY15" s="532"/>
      <c r="CZ15" s="544"/>
      <c r="DA15" s="532"/>
      <c r="DB15" s="544"/>
      <c r="DC15" s="532"/>
      <c r="DD15" s="544"/>
      <c r="DE15" s="532"/>
      <c r="DF15" s="544"/>
      <c r="DG15" s="532"/>
      <c r="DH15" s="544"/>
      <c r="DI15" s="532"/>
      <c r="DJ15" s="544"/>
      <c r="DK15" s="532"/>
      <c r="DL15" s="544"/>
      <c r="DM15" s="532"/>
      <c r="DN15" s="544"/>
      <c r="DO15" s="532"/>
      <c r="DP15" s="544"/>
      <c r="DQ15" s="532"/>
      <c r="DR15" s="544"/>
      <c r="DS15" s="532"/>
      <c r="DT15" s="544"/>
      <c r="DU15" s="532"/>
      <c r="DV15" s="544"/>
      <c r="DW15" s="532"/>
      <c r="DX15" s="544"/>
      <c r="DY15" s="532"/>
      <c r="DZ15" s="544"/>
      <c r="EA15" s="532"/>
      <c r="EB15" s="544"/>
      <c r="EC15" s="532"/>
      <c r="ED15" s="544"/>
      <c r="EE15" s="532"/>
      <c r="EF15" s="544"/>
      <c r="EG15" s="532"/>
      <c r="EH15" s="544"/>
      <c r="EI15" s="532"/>
      <c r="EJ15" s="544"/>
      <c r="EK15" s="532"/>
      <c r="EL15" s="544"/>
      <c r="EM15" s="532"/>
      <c r="EN15" s="544"/>
      <c r="EO15" s="532"/>
      <c r="EP15" s="544"/>
      <c r="EQ15" s="532"/>
      <c r="ER15" s="544"/>
      <c r="ES15" s="532"/>
      <c r="ET15" s="544"/>
      <c r="EU15" s="532"/>
      <c r="EV15" s="544"/>
      <c r="EW15" s="532"/>
      <c r="EX15" s="544"/>
      <c r="EY15" s="532"/>
      <c r="EZ15" s="544"/>
      <c r="FA15" s="532"/>
      <c r="FB15" s="544"/>
      <c r="FC15" s="532"/>
      <c r="FD15" s="544"/>
      <c r="FE15" s="532"/>
      <c r="FF15" s="544"/>
      <c r="FG15" s="532"/>
      <c r="FH15" s="544"/>
      <c r="FI15" s="532"/>
      <c r="FJ15" s="544"/>
      <c r="FK15" s="532"/>
      <c r="FL15" s="544"/>
      <c r="FM15" s="532"/>
      <c r="FN15" s="544"/>
      <c r="FO15" s="532"/>
      <c r="FP15" s="544"/>
      <c r="FQ15" s="532"/>
      <c r="FR15" s="544"/>
      <c r="FS15" s="532"/>
      <c r="FT15" s="544"/>
      <c r="FU15" s="532"/>
      <c r="FV15" s="544"/>
      <c r="FW15" s="532"/>
      <c r="FX15" s="544"/>
      <c r="FY15" s="532"/>
      <c r="FZ15" s="544"/>
      <c r="GA15" s="532"/>
      <c r="GB15" s="544"/>
      <c r="GC15" s="532"/>
      <c r="GD15" s="544"/>
      <c r="GE15" s="532"/>
      <c r="GF15" s="544"/>
      <c r="GG15" s="532"/>
      <c r="GH15" s="544"/>
      <c r="GI15" s="532"/>
      <c r="GJ15" s="544"/>
      <c r="GK15" s="532"/>
      <c r="GL15" s="544"/>
      <c r="GM15" s="532"/>
      <c r="GN15" s="544"/>
      <c r="GO15" s="532"/>
      <c r="GP15" s="544"/>
      <c r="GQ15" s="532"/>
      <c r="GR15" s="49">
        <f t="shared" si="0"/>
        <v>0</v>
      </c>
      <c r="GS15" s="583">
        <f t="shared" si="1"/>
        <v>0</v>
      </c>
      <c r="GT15" s="532"/>
      <c r="GU15" s="50">
        <f t="shared" si="11"/>
        <v>0</v>
      </c>
      <c r="GV15" s="51">
        <f t="shared" si="2"/>
        <v>1</v>
      </c>
      <c r="GW15" s="584">
        <f t="shared" si="3"/>
        <v>0</v>
      </c>
      <c r="GX15" s="532"/>
      <c r="GY15" s="52">
        <f t="shared" si="12"/>
        <v>0</v>
      </c>
      <c r="GZ15" s="53">
        <f t="shared" si="4"/>
        <v>1</v>
      </c>
      <c r="HA15" s="585">
        <f t="shared" si="5"/>
        <v>0</v>
      </c>
      <c r="HB15" s="532"/>
      <c r="HC15" s="54">
        <f t="shared" si="13"/>
        <v>0</v>
      </c>
      <c r="HD15" s="348"/>
      <c r="HE15" s="349"/>
      <c r="HF15" s="349"/>
      <c r="HG15" s="349"/>
    </row>
    <row r="16" spans="1:216" ht="58.5" customHeight="1">
      <c r="A16" s="352"/>
      <c r="B16" s="353" t="s">
        <v>369</v>
      </c>
      <c r="C16" s="244" t="s">
        <v>370</v>
      </c>
      <c r="D16" s="244" t="s">
        <v>371</v>
      </c>
      <c r="E16" s="117">
        <v>1</v>
      </c>
      <c r="F16" s="347">
        <v>1</v>
      </c>
      <c r="G16" s="343">
        <f t="shared" si="10"/>
        <v>2</v>
      </c>
      <c r="H16" s="657"/>
      <c r="I16" s="532"/>
      <c r="J16" s="657"/>
      <c r="K16" s="532"/>
      <c r="L16" s="657"/>
      <c r="M16" s="532"/>
      <c r="N16" s="657"/>
      <c r="O16" s="532"/>
      <c r="P16" s="657"/>
      <c r="Q16" s="532"/>
      <c r="R16" s="657"/>
      <c r="S16" s="532"/>
      <c r="T16" s="657"/>
      <c r="U16" s="532"/>
      <c r="V16" s="657"/>
      <c r="W16" s="532"/>
      <c r="X16" s="657"/>
      <c r="Y16" s="532"/>
      <c r="Z16" s="657"/>
      <c r="AA16" s="532"/>
      <c r="AB16" s="657"/>
      <c r="AC16" s="532"/>
      <c r="AD16" s="657"/>
      <c r="AE16" s="532"/>
      <c r="AF16" s="657"/>
      <c r="AG16" s="532"/>
      <c r="AH16" s="657"/>
      <c r="AI16" s="532"/>
      <c r="AJ16" s="657"/>
      <c r="AK16" s="532"/>
      <c r="AL16" s="657"/>
      <c r="AM16" s="532"/>
      <c r="AN16" s="657"/>
      <c r="AO16" s="532"/>
      <c r="AP16" s="657"/>
      <c r="AQ16" s="532"/>
      <c r="AR16" s="657"/>
      <c r="AS16" s="532"/>
      <c r="AT16" s="657"/>
      <c r="AU16" s="532"/>
      <c r="AV16" s="657"/>
      <c r="AW16" s="532"/>
      <c r="AX16" s="544"/>
      <c r="AY16" s="532"/>
      <c r="AZ16" s="544"/>
      <c r="BA16" s="532"/>
      <c r="BB16" s="544"/>
      <c r="BC16" s="532"/>
      <c r="BD16" s="544"/>
      <c r="BE16" s="532"/>
      <c r="BF16" s="544"/>
      <c r="BG16" s="532"/>
      <c r="BH16" s="544"/>
      <c r="BI16" s="532"/>
      <c r="BJ16" s="544"/>
      <c r="BK16" s="532"/>
      <c r="BL16" s="544"/>
      <c r="BM16" s="532"/>
      <c r="BN16" s="544"/>
      <c r="BO16" s="532"/>
      <c r="BP16" s="544"/>
      <c r="BQ16" s="532"/>
      <c r="BR16" s="544"/>
      <c r="BS16" s="532"/>
      <c r="BT16" s="544"/>
      <c r="BU16" s="532"/>
      <c r="BV16" s="544"/>
      <c r="BW16" s="532"/>
      <c r="BX16" s="544"/>
      <c r="BY16" s="532"/>
      <c r="BZ16" s="544"/>
      <c r="CA16" s="532"/>
      <c r="CB16" s="544"/>
      <c r="CC16" s="532"/>
      <c r="CD16" s="544"/>
      <c r="CE16" s="532"/>
      <c r="CF16" s="544"/>
      <c r="CG16" s="532"/>
      <c r="CH16" s="544"/>
      <c r="CI16" s="532"/>
      <c r="CJ16" s="544"/>
      <c r="CK16" s="532"/>
      <c r="CL16" s="544"/>
      <c r="CM16" s="532"/>
      <c r="CN16" s="544"/>
      <c r="CO16" s="532"/>
      <c r="CP16" s="544"/>
      <c r="CQ16" s="532"/>
      <c r="CR16" s="544"/>
      <c r="CS16" s="532"/>
      <c r="CT16" s="544"/>
      <c r="CU16" s="532"/>
      <c r="CV16" s="544"/>
      <c r="CW16" s="532"/>
      <c r="CX16" s="544"/>
      <c r="CY16" s="532"/>
      <c r="CZ16" s="544"/>
      <c r="DA16" s="532"/>
      <c r="DB16" s="544"/>
      <c r="DC16" s="532"/>
      <c r="DD16" s="544"/>
      <c r="DE16" s="532"/>
      <c r="DF16" s="544"/>
      <c r="DG16" s="532"/>
      <c r="DH16" s="544"/>
      <c r="DI16" s="532"/>
      <c r="DJ16" s="544"/>
      <c r="DK16" s="532"/>
      <c r="DL16" s="544"/>
      <c r="DM16" s="532"/>
      <c r="DN16" s="544"/>
      <c r="DO16" s="532"/>
      <c r="DP16" s="544"/>
      <c r="DQ16" s="532"/>
      <c r="DR16" s="544"/>
      <c r="DS16" s="532"/>
      <c r="DT16" s="544"/>
      <c r="DU16" s="532"/>
      <c r="DV16" s="544"/>
      <c r="DW16" s="532"/>
      <c r="DX16" s="544"/>
      <c r="DY16" s="532"/>
      <c r="DZ16" s="544"/>
      <c r="EA16" s="532"/>
      <c r="EB16" s="544"/>
      <c r="EC16" s="532"/>
      <c r="ED16" s="544"/>
      <c r="EE16" s="532"/>
      <c r="EF16" s="544"/>
      <c r="EG16" s="532"/>
      <c r="EH16" s="544"/>
      <c r="EI16" s="532"/>
      <c r="EJ16" s="544"/>
      <c r="EK16" s="532"/>
      <c r="EL16" s="544"/>
      <c r="EM16" s="532"/>
      <c r="EN16" s="544"/>
      <c r="EO16" s="532"/>
      <c r="EP16" s="544"/>
      <c r="EQ16" s="532"/>
      <c r="ER16" s="544"/>
      <c r="ES16" s="532"/>
      <c r="ET16" s="544"/>
      <c r="EU16" s="532"/>
      <c r="EV16" s="544"/>
      <c r="EW16" s="532"/>
      <c r="EX16" s="544"/>
      <c r="EY16" s="532"/>
      <c r="EZ16" s="544"/>
      <c r="FA16" s="532"/>
      <c r="FB16" s="544"/>
      <c r="FC16" s="532"/>
      <c r="FD16" s="544"/>
      <c r="FE16" s="532"/>
      <c r="FF16" s="544"/>
      <c r="FG16" s="532"/>
      <c r="FH16" s="544"/>
      <c r="FI16" s="532"/>
      <c r="FJ16" s="544"/>
      <c r="FK16" s="532"/>
      <c r="FL16" s="544"/>
      <c r="FM16" s="532"/>
      <c r="FN16" s="544"/>
      <c r="FO16" s="532"/>
      <c r="FP16" s="544"/>
      <c r="FQ16" s="532"/>
      <c r="FR16" s="544"/>
      <c r="FS16" s="532"/>
      <c r="FT16" s="544"/>
      <c r="FU16" s="532"/>
      <c r="FV16" s="544"/>
      <c r="FW16" s="532"/>
      <c r="FX16" s="544"/>
      <c r="FY16" s="532"/>
      <c r="FZ16" s="544"/>
      <c r="GA16" s="532"/>
      <c r="GB16" s="544"/>
      <c r="GC16" s="532"/>
      <c r="GD16" s="544"/>
      <c r="GE16" s="532"/>
      <c r="GF16" s="544"/>
      <c r="GG16" s="532"/>
      <c r="GH16" s="544"/>
      <c r="GI16" s="532"/>
      <c r="GJ16" s="544"/>
      <c r="GK16" s="532"/>
      <c r="GL16" s="544"/>
      <c r="GM16" s="532"/>
      <c r="GN16" s="544"/>
      <c r="GO16" s="532"/>
      <c r="GP16" s="544"/>
      <c r="GQ16" s="532"/>
      <c r="GR16" s="49">
        <f t="shared" si="0"/>
        <v>1</v>
      </c>
      <c r="GS16" s="583">
        <f t="shared" si="1"/>
        <v>0</v>
      </c>
      <c r="GT16" s="532"/>
      <c r="GU16" s="50">
        <f t="shared" si="11"/>
        <v>0</v>
      </c>
      <c r="GV16" s="51">
        <f t="shared" si="2"/>
        <v>1</v>
      </c>
      <c r="GW16" s="584">
        <f t="shared" si="3"/>
        <v>0</v>
      </c>
      <c r="GX16" s="532"/>
      <c r="GY16" s="52">
        <f t="shared" si="12"/>
        <v>0</v>
      </c>
      <c r="GZ16" s="53">
        <f t="shared" si="4"/>
        <v>2</v>
      </c>
      <c r="HA16" s="585">
        <f t="shared" si="5"/>
        <v>0</v>
      </c>
      <c r="HB16" s="532"/>
      <c r="HC16" s="54">
        <f t="shared" si="13"/>
        <v>0</v>
      </c>
      <c r="HD16" s="348"/>
      <c r="HE16" s="349"/>
      <c r="HF16" s="349"/>
      <c r="HG16" s="349"/>
    </row>
    <row r="17" spans="1:215" ht="58.5" customHeight="1">
      <c r="A17" s="342"/>
      <c r="B17" s="340" t="s">
        <v>366</v>
      </c>
      <c r="C17" s="125" t="s">
        <v>372</v>
      </c>
      <c r="D17" s="125" t="s">
        <v>373</v>
      </c>
      <c r="E17" s="350">
        <v>2</v>
      </c>
      <c r="F17" s="350">
        <v>2</v>
      </c>
      <c r="G17" s="351">
        <f t="shared" si="10"/>
        <v>4</v>
      </c>
      <c r="H17" s="657"/>
      <c r="I17" s="532"/>
      <c r="J17" s="657"/>
      <c r="K17" s="532"/>
      <c r="L17" s="657"/>
      <c r="M17" s="532"/>
      <c r="N17" s="657"/>
      <c r="O17" s="532"/>
      <c r="P17" s="657"/>
      <c r="Q17" s="532"/>
      <c r="R17" s="657"/>
      <c r="S17" s="532"/>
      <c r="T17" s="657"/>
      <c r="U17" s="532"/>
      <c r="V17" s="657"/>
      <c r="W17" s="532"/>
      <c r="X17" s="657"/>
      <c r="Y17" s="532"/>
      <c r="Z17" s="657"/>
      <c r="AA17" s="532"/>
      <c r="AB17" s="657"/>
      <c r="AC17" s="532"/>
      <c r="AD17" s="657"/>
      <c r="AE17" s="532"/>
      <c r="AF17" s="657"/>
      <c r="AG17" s="532"/>
      <c r="AH17" s="657"/>
      <c r="AI17" s="532"/>
      <c r="AJ17" s="657"/>
      <c r="AK17" s="532"/>
      <c r="AL17" s="657"/>
      <c r="AM17" s="532"/>
      <c r="AN17" s="657"/>
      <c r="AO17" s="532"/>
      <c r="AP17" s="657"/>
      <c r="AQ17" s="532"/>
      <c r="AR17" s="657"/>
      <c r="AS17" s="532"/>
      <c r="AT17" s="657"/>
      <c r="AU17" s="532"/>
      <c r="AV17" s="657"/>
      <c r="AW17" s="532"/>
      <c r="AX17" s="544"/>
      <c r="AY17" s="532"/>
      <c r="AZ17" s="544"/>
      <c r="BA17" s="532"/>
      <c r="BB17" s="544"/>
      <c r="BC17" s="532"/>
      <c r="BD17" s="544"/>
      <c r="BE17" s="532"/>
      <c r="BF17" s="544"/>
      <c r="BG17" s="532"/>
      <c r="BH17" s="544"/>
      <c r="BI17" s="532"/>
      <c r="BJ17" s="544"/>
      <c r="BK17" s="532"/>
      <c r="BL17" s="544"/>
      <c r="BM17" s="532"/>
      <c r="BN17" s="544"/>
      <c r="BO17" s="532"/>
      <c r="BP17" s="544"/>
      <c r="BQ17" s="532"/>
      <c r="BR17" s="544"/>
      <c r="BS17" s="532"/>
      <c r="BT17" s="544"/>
      <c r="BU17" s="532"/>
      <c r="BV17" s="544"/>
      <c r="BW17" s="532"/>
      <c r="BX17" s="544"/>
      <c r="BY17" s="532"/>
      <c r="BZ17" s="544"/>
      <c r="CA17" s="532"/>
      <c r="CB17" s="544"/>
      <c r="CC17" s="532"/>
      <c r="CD17" s="544"/>
      <c r="CE17" s="532"/>
      <c r="CF17" s="544"/>
      <c r="CG17" s="532"/>
      <c r="CH17" s="544"/>
      <c r="CI17" s="532"/>
      <c r="CJ17" s="544"/>
      <c r="CK17" s="532"/>
      <c r="CL17" s="544"/>
      <c r="CM17" s="532"/>
      <c r="CN17" s="544"/>
      <c r="CO17" s="532"/>
      <c r="CP17" s="544"/>
      <c r="CQ17" s="532"/>
      <c r="CR17" s="544"/>
      <c r="CS17" s="532"/>
      <c r="CT17" s="544"/>
      <c r="CU17" s="532"/>
      <c r="CV17" s="544"/>
      <c r="CW17" s="532"/>
      <c r="CX17" s="544"/>
      <c r="CY17" s="532"/>
      <c r="CZ17" s="544"/>
      <c r="DA17" s="532"/>
      <c r="DB17" s="544"/>
      <c r="DC17" s="532"/>
      <c r="DD17" s="544"/>
      <c r="DE17" s="532"/>
      <c r="DF17" s="544"/>
      <c r="DG17" s="532"/>
      <c r="DH17" s="544"/>
      <c r="DI17" s="532"/>
      <c r="DJ17" s="544"/>
      <c r="DK17" s="532"/>
      <c r="DL17" s="544"/>
      <c r="DM17" s="532"/>
      <c r="DN17" s="544"/>
      <c r="DO17" s="532"/>
      <c r="DP17" s="544"/>
      <c r="DQ17" s="532"/>
      <c r="DR17" s="544"/>
      <c r="DS17" s="532"/>
      <c r="DT17" s="544"/>
      <c r="DU17" s="532"/>
      <c r="DV17" s="544"/>
      <c r="DW17" s="532"/>
      <c r="DX17" s="544"/>
      <c r="DY17" s="532"/>
      <c r="DZ17" s="544"/>
      <c r="EA17" s="532"/>
      <c r="EB17" s="544"/>
      <c r="EC17" s="532"/>
      <c r="ED17" s="544"/>
      <c r="EE17" s="532"/>
      <c r="EF17" s="544"/>
      <c r="EG17" s="532"/>
      <c r="EH17" s="544"/>
      <c r="EI17" s="532"/>
      <c r="EJ17" s="544"/>
      <c r="EK17" s="532"/>
      <c r="EL17" s="544"/>
      <c r="EM17" s="532"/>
      <c r="EN17" s="544"/>
      <c r="EO17" s="532"/>
      <c r="EP17" s="544"/>
      <c r="EQ17" s="532"/>
      <c r="ER17" s="544"/>
      <c r="ES17" s="532"/>
      <c r="ET17" s="544"/>
      <c r="EU17" s="532"/>
      <c r="EV17" s="544"/>
      <c r="EW17" s="532"/>
      <c r="EX17" s="544"/>
      <c r="EY17" s="532"/>
      <c r="EZ17" s="544"/>
      <c r="FA17" s="532"/>
      <c r="FB17" s="544"/>
      <c r="FC17" s="532"/>
      <c r="FD17" s="544"/>
      <c r="FE17" s="532"/>
      <c r="FF17" s="544"/>
      <c r="FG17" s="532"/>
      <c r="FH17" s="544"/>
      <c r="FI17" s="532"/>
      <c r="FJ17" s="544"/>
      <c r="FK17" s="532"/>
      <c r="FL17" s="544"/>
      <c r="FM17" s="532"/>
      <c r="FN17" s="544"/>
      <c r="FO17" s="532"/>
      <c r="FP17" s="544"/>
      <c r="FQ17" s="532"/>
      <c r="FR17" s="544"/>
      <c r="FS17" s="532"/>
      <c r="FT17" s="544"/>
      <c r="FU17" s="532"/>
      <c r="FV17" s="544"/>
      <c r="FW17" s="532"/>
      <c r="FX17" s="544"/>
      <c r="FY17" s="532"/>
      <c r="FZ17" s="544"/>
      <c r="GA17" s="532"/>
      <c r="GB17" s="544"/>
      <c r="GC17" s="532"/>
      <c r="GD17" s="544"/>
      <c r="GE17" s="532"/>
      <c r="GF17" s="544"/>
      <c r="GG17" s="532"/>
      <c r="GH17" s="544"/>
      <c r="GI17" s="532"/>
      <c r="GJ17" s="544"/>
      <c r="GK17" s="532"/>
      <c r="GL17" s="544"/>
      <c r="GM17" s="532"/>
      <c r="GN17" s="544"/>
      <c r="GO17" s="532"/>
      <c r="GP17" s="544"/>
      <c r="GQ17" s="532"/>
      <c r="GR17" s="49">
        <f t="shared" si="0"/>
        <v>2</v>
      </c>
      <c r="GS17" s="583">
        <f t="shared" si="1"/>
        <v>0</v>
      </c>
      <c r="GT17" s="532"/>
      <c r="GU17" s="50">
        <f t="shared" si="11"/>
        <v>0</v>
      </c>
      <c r="GV17" s="51">
        <f t="shared" si="2"/>
        <v>2</v>
      </c>
      <c r="GW17" s="584">
        <f t="shared" si="3"/>
        <v>0</v>
      </c>
      <c r="GX17" s="532"/>
      <c r="GY17" s="52">
        <f t="shared" si="12"/>
        <v>0</v>
      </c>
      <c r="GZ17" s="53">
        <f t="shared" si="4"/>
        <v>4</v>
      </c>
      <c r="HA17" s="585">
        <f t="shared" si="5"/>
        <v>0</v>
      </c>
      <c r="HB17" s="532"/>
      <c r="HC17" s="54">
        <f t="shared" si="13"/>
        <v>0</v>
      </c>
      <c r="HD17" s="336"/>
      <c r="HE17" s="337"/>
      <c r="HF17" s="337"/>
      <c r="HG17" s="337"/>
    </row>
    <row r="18" spans="1:215" ht="58.5" customHeight="1">
      <c r="A18" s="342"/>
      <c r="B18" s="304" t="s">
        <v>40</v>
      </c>
      <c r="C18" s="244" t="s">
        <v>374</v>
      </c>
      <c r="D18" s="244" t="s">
        <v>375</v>
      </c>
      <c r="E18" s="354">
        <v>0</v>
      </c>
      <c r="F18" s="117">
        <v>1</v>
      </c>
      <c r="G18" s="343">
        <f t="shared" si="10"/>
        <v>1</v>
      </c>
      <c r="H18" s="657"/>
      <c r="I18" s="532"/>
      <c r="J18" s="657"/>
      <c r="K18" s="532"/>
      <c r="L18" s="657"/>
      <c r="M18" s="532"/>
      <c r="N18" s="657"/>
      <c r="O18" s="532"/>
      <c r="P18" s="657"/>
      <c r="Q18" s="532"/>
      <c r="R18" s="657"/>
      <c r="S18" s="532"/>
      <c r="T18" s="657"/>
      <c r="U18" s="532"/>
      <c r="V18" s="657"/>
      <c r="W18" s="532"/>
      <c r="X18" s="657"/>
      <c r="Y18" s="532"/>
      <c r="Z18" s="657"/>
      <c r="AA18" s="532"/>
      <c r="AB18" s="657"/>
      <c r="AC18" s="532"/>
      <c r="AD18" s="657"/>
      <c r="AE18" s="532"/>
      <c r="AF18" s="657"/>
      <c r="AG18" s="532"/>
      <c r="AH18" s="657"/>
      <c r="AI18" s="532"/>
      <c r="AJ18" s="657"/>
      <c r="AK18" s="532"/>
      <c r="AL18" s="657"/>
      <c r="AM18" s="532"/>
      <c r="AN18" s="657"/>
      <c r="AO18" s="532"/>
      <c r="AP18" s="657"/>
      <c r="AQ18" s="532"/>
      <c r="AR18" s="657"/>
      <c r="AS18" s="532"/>
      <c r="AT18" s="657"/>
      <c r="AU18" s="532"/>
      <c r="AV18" s="657"/>
      <c r="AW18" s="532"/>
      <c r="AX18" s="544"/>
      <c r="AY18" s="532"/>
      <c r="AZ18" s="544"/>
      <c r="BA18" s="532"/>
      <c r="BB18" s="544"/>
      <c r="BC18" s="532"/>
      <c r="BD18" s="544"/>
      <c r="BE18" s="532"/>
      <c r="BF18" s="544"/>
      <c r="BG18" s="532"/>
      <c r="BH18" s="544"/>
      <c r="BI18" s="532"/>
      <c r="BJ18" s="544"/>
      <c r="BK18" s="532"/>
      <c r="BL18" s="544"/>
      <c r="BM18" s="532"/>
      <c r="BN18" s="544"/>
      <c r="BO18" s="532"/>
      <c r="BP18" s="544"/>
      <c r="BQ18" s="532"/>
      <c r="BR18" s="544"/>
      <c r="BS18" s="532"/>
      <c r="BT18" s="544"/>
      <c r="BU18" s="532"/>
      <c r="BV18" s="544"/>
      <c r="BW18" s="532"/>
      <c r="BX18" s="544"/>
      <c r="BY18" s="532"/>
      <c r="BZ18" s="544"/>
      <c r="CA18" s="532"/>
      <c r="CB18" s="544"/>
      <c r="CC18" s="532"/>
      <c r="CD18" s="544"/>
      <c r="CE18" s="532"/>
      <c r="CF18" s="544"/>
      <c r="CG18" s="532"/>
      <c r="CH18" s="544"/>
      <c r="CI18" s="532"/>
      <c r="CJ18" s="544"/>
      <c r="CK18" s="532"/>
      <c r="CL18" s="544"/>
      <c r="CM18" s="532"/>
      <c r="CN18" s="544"/>
      <c r="CO18" s="532"/>
      <c r="CP18" s="544"/>
      <c r="CQ18" s="532"/>
      <c r="CR18" s="544"/>
      <c r="CS18" s="532"/>
      <c r="CT18" s="544"/>
      <c r="CU18" s="532"/>
      <c r="CV18" s="544"/>
      <c r="CW18" s="532"/>
      <c r="CX18" s="544"/>
      <c r="CY18" s="532"/>
      <c r="CZ18" s="544"/>
      <c r="DA18" s="532"/>
      <c r="DB18" s="544"/>
      <c r="DC18" s="532"/>
      <c r="DD18" s="544"/>
      <c r="DE18" s="532"/>
      <c r="DF18" s="544"/>
      <c r="DG18" s="532"/>
      <c r="DH18" s="544"/>
      <c r="DI18" s="532"/>
      <c r="DJ18" s="544"/>
      <c r="DK18" s="532"/>
      <c r="DL18" s="544"/>
      <c r="DM18" s="532"/>
      <c r="DN18" s="544"/>
      <c r="DO18" s="532"/>
      <c r="DP18" s="544"/>
      <c r="DQ18" s="532"/>
      <c r="DR18" s="544"/>
      <c r="DS18" s="532"/>
      <c r="DT18" s="544"/>
      <c r="DU18" s="532"/>
      <c r="DV18" s="544"/>
      <c r="DW18" s="532"/>
      <c r="DX18" s="544"/>
      <c r="DY18" s="532"/>
      <c r="DZ18" s="544"/>
      <c r="EA18" s="532"/>
      <c r="EB18" s="544"/>
      <c r="EC18" s="532"/>
      <c r="ED18" s="544"/>
      <c r="EE18" s="532"/>
      <c r="EF18" s="544"/>
      <c r="EG18" s="532"/>
      <c r="EH18" s="544"/>
      <c r="EI18" s="532"/>
      <c r="EJ18" s="544"/>
      <c r="EK18" s="532"/>
      <c r="EL18" s="544"/>
      <c r="EM18" s="532"/>
      <c r="EN18" s="544"/>
      <c r="EO18" s="532"/>
      <c r="EP18" s="544"/>
      <c r="EQ18" s="532"/>
      <c r="ER18" s="544"/>
      <c r="ES18" s="532"/>
      <c r="ET18" s="544"/>
      <c r="EU18" s="532"/>
      <c r="EV18" s="544"/>
      <c r="EW18" s="532"/>
      <c r="EX18" s="544"/>
      <c r="EY18" s="532"/>
      <c r="EZ18" s="544"/>
      <c r="FA18" s="532"/>
      <c r="FB18" s="544"/>
      <c r="FC18" s="532"/>
      <c r="FD18" s="544"/>
      <c r="FE18" s="532"/>
      <c r="FF18" s="544"/>
      <c r="FG18" s="532"/>
      <c r="FH18" s="544"/>
      <c r="FI18" s="532"/>
      <c r="FJ18" s="544"/>
      <c r="FK18" s="532"/>
      <c r="FL18" s="544"/>
      <c r="FM18" s="532"/>
      <c r="FN18" s="544"/>
      <c r="FO18" s="532"/>
      <c r="FP18" s="544"/>
      <c r="FQ18" s="532"/>
      <c r="FR18" s="544"/>
      <c r="FS18" s="532"/>
      <c r="FT18" s="544"/>
      <c r="FU18" s="532"/>
      <c r="FV18" s="544"/>
      <c r="FW18" s="532"/>
      <c r="FX18" s="544"/>
      <c r="FY18" s="532"/>
      <c r="FZ18" s="544"/>
      <c r="GA18" s="532"/>
      <c r="GB18" s="544"/>
      <c r="GC18" s="532"/>
      <c r="GD18" s="544"/>
      <c r="GE18" s="532"/>
      <c r="GF18" s="544"/>
      <c r="GG18" s="532"/>
      <c r="GH18" s="544"/>
      <c r="GI18" s="532"/>
      <c r="GJ18" s="544"/>
      <c r="GK18" s="532"/>
      <c r="GL18" s="544"/>
      <c r="GM18" s="532"/>
      <c r="GN18" s="544"/>
      <c r="GO18" s="532"/>
      <c r="GP18" s="544"/>
      <c r="GQ18" s="532"/>
      <c r="GR18" s="49">
        <f t="shared" si="0"/>
        <v>0</v>
      </c>
      <c r="GS18" s="583">
        <f t="shared" si="1"/>
        <v>0</v>
      </c>
      <c r="GT18" s="532"/>
      <c r="GU18" s="50">
        <f t="shared" si="11"/>
        <v>0</v>
      </c>
      <c r="GV18" s="51">
        <f t="shared" si="2"/>
        <v>1</v>
      </c>
      <c r="GW18" s="584">
        <f t="shared" si="3"/>
        <v>0</v>
      </c>
      <c r="GX18" s="532"/>
      <c r="GY18" s="52">
        <f t="shared" si="12"/>
        <v>0</v>
      </c>
      <c r="GZ18" s="53">
        <f t="shared" si="4"/>
        <v>1</v>
      </c>
      <c r="HA18" s="585">
        <f t="shared" si="5"/>
        <v>0</v>
      </c>
      <c r="HB18" s="532"/>
      <c r="HC18" s="54">
        <f t="shared" si="13"/>
        <v>0</v>
      </c>
      <c r="HD18" s="336"/>
      <c r="HE18" s="337"/>
      <c r="HF18" s="337"/>
      <c r="HG18" s="337"/>
    </row>
    <row r="19" spans="1:215" ht="58.5" customHeight="1">
      <c r="A19" s="342"/>
      <c r="B19" s="340" t="s">
        <v>40</v>
      </c>
      <c r="C19" s="355" t="s">
        <v>376</v>
      </c>
      <c r="D19" s="125" t="s">
        <v>377</v>
      </c>
      <c r="E19" s="356">
        <v>1</v>
      </c>
      <c r="F19" s="347">
        <v>0</v>
      </c>
      <c r="G19" s="343">
        <f t="shared" si="10"/>
        <v>1</v>
      </c>
      <c r="H19" s="357"/>
      <c r="I19" s="357"/>
      <c r="J19" s="357"/>
      <c r="K19" s="357"/>
      <c r="L19" s="357"/>
      <c r="M19" s="357"/>
      <c r="N19" s="357"/>
      <c r="O19" s="357"/>
      <c r="P19" s="358"/>
      <c r="Q19" s="358"/>
      <c r="R19" s="358"/>
      <c r="S19" s="358"/>
      <c r="T19" s="358"/>
      <c r="U19" s="358"/>
      <c r="V19" s="358"/>
      <c r="W19" s="358"/>
      <c r="X19" s="357"/>
      <c r="Y19" s="357"/>
      <c r="Z19" s="357"/>
      <c r="AA19" s="357"/>
      <c r="AB19" s="358"/>
      <c r="AC19" s="358"/>
      <c r="AD19" s="358"/>
      <c r="AE19" s="358"/>
      <c r="AF19" s="358"/>
      <c r="AG19" s="358"/>
      <c r="AH19" s="358"/>
      <c r="AI19" s="358"/>
      <c r="AJ19" s="358"/>
      <c r="AK19" s="358"/>
      <c r="AL19" s="358"/>
      <c r="AM19" s="358"/>
      <c r="AN19" s="357"/>
      <c r="AO19" s="357"/>
      <c r="AP19" s="357"/>
      <c r="AQ19" s="357"/>
      <c r="AR19" s="357"/>
      <c r="AS19" s="357"/>
      <c r="AT19" s="358"/>
      <c r="AU19" s="358"/>
      <c r="AV19" s="358"/>
      <c r="AW19" s="358"/>
      <c r="AX19" s="359"/>
      <c r="AY19" s="359"/>
      <c r="AZ19" s="359"/>
      <c r="BA19" s="359"/>
      <c r="BB19" s="359"/>
      <c r="BC19" s="359"/>
      <c r="BD19" s="359"/>
      <c r="BE19" s="359"/>
      <c r="BF19" s="359"/>
      <c r="BG19" s="359"/>
      <c r="BH19" s="359"/>
      <c r="BI19" s="359"/>
      <c r="BJ19" s="359"/>
      <c r="BK19" s="359"/>
      <c r="BL19" s="359"/>
      <c r="BM19" s="359"/>
      <c r="BN19" s="359"/>
      <c r="BO19" s="359"/>
      <c r="BP19" s="359"/>
      <c r="BQ19" s="359"/>
      <c r="BR19" s="359"/>
      <c r="BS19" s="359"/>
      <c r="BT19" s="359"/>
      <c r="BU19" s="359"/>
      <c r="BV19" s="359"/>
      <c r="BW19" s="359"/>
      <c r="BX19" s="359"/>
      <c r="BY19" s="359"/>
      <c r="BZ19" s="359"/>
      <c r="CA19" s="359"/>
      <c r="CB19" s="359"/>
      <c r="CC19" s="359"/>
      <c r="CD19" s="359"/>
      <c r="CE19" s="359"/>
      <c r="CF19" s="359"/>
      <c r="CG19" s="359"/>
      <c r="CH19" s="359"/>
      <c r="CI19" s="359"/>
      <c r="CJ19" s="359"/>
      <c r="CK19" s="359"/>
      <c r="CL19" s="359"/>
      <c r="CM19" s="359"/>
      <c r="CN19" s="359"/>
      <c r="CO19" s="359"/>
      <c r="CP19" s="359"/>
      <c r="CQ19" s="359"/>
      <c r="CR19" s="359"/>
      <c r="CS19" s="359"/>
      <c r="CT19" s="359"/>
      <c r="CU19" s="359"/>
      <c r="CV19" s="359"/>
      <c r="CW19" s="359"/>
      <c r="CX19" s="359"/>
      <c r="CY19" s="359"/>
      <c r="CZ19" s="359"/>
      <c r="DA19" s="359"/>
      <c r="DB19" s="359"/>
      <c r="DC19" s="359"/>
      <c r="DD19" s="359"/>
      <c r="DE19" s="359"/>
      <c r="DF19" s="359"/>
      <c r="DG19" s="359"/>
      <c r="DH19" s="359"/>
      <c r="DI19" s="359"/>
      <c r="DJ19" s="359"/>
      <c r="DK19" s="359"/>
      <c r="DL19" s="359"/>
      <c r="DM19" s="359"/>
      <c r="DN19" s="359"/>
      <c r="DO19" s="359"/>
      <c r="DP19" s="359"/>
      <c r="DQ19" s="359"/>
      <c r="DR19" s="359"/>
      <c r="DS19" s="359"/>
      <c r="DT19" s="359"/>
      <c r="DU19" s="359"/>
      <c r="DV19" s="359"/>
      <c r="DW19" s="359"/>
      <c r="DX19" s="359"/>
      <c r="DY19" s="359"/>
      <c r="DZ19" s="359"/>
      <c r="EA19" s="359"/>
      <c r="EB19" s="359"/>
      <c r="EC19" s="359"/>
      <c r="ED19" s="359"/>
      <c r="EE19" s="359"/>
      <c r="EF19" s="359"/>
      <c r="EG19" s="359"/>
      <c r="EH19" s="359"/>
      <c r="EI19" s="359"/>
      <c r="EJ19" s="359"/>
      <c r="EK19" s="359"/>
      <c r="EL19" s="359"/>
      <c r="EM19" s="359"/>
      <c r="EN19" s="359"/>
      <c r="EO19" s="359"/>
      <c r="EP19" s="359"/>
      <c r="EQ19" s="359"/>
      <c r="ER19" s="359"/>
      <c r="ES19" s="359"/>
      <c r="ET19" s="359"/>
      <c r="EU19" s="359"/>
      <c r="EV19" s="360"/>
      <c r="EW19" s="360"/>
      <c r="EX19" s="359"/>
      <c r="EY19" s="359"/>
      <c r="EZ19" s="359"/>
      <c r="FA19" s="359"/>
      <c r="FB19" s="359"/>
      <c r="FC19" s="359"/>
      <c r="FD19" s="359"/>
      <c r="FE19" s="359"/>
      <c r="FF19" s="359"/>
      <c r="FG19" s="359"/>
      <c r="FH19" s="359"/>
      <c r="FI19" s="359"/>
      <c r="FJ19" s="359"/>
      <c r="FK19" s="359"/>
      <c r="FL19" s="360"/>
      <c r="FM19" s="360"/>
      <c r="FN19" s="359"/>
      <c r="FO19" s="359"/>
      <c r="FP19" s="359"/>
      <c r="FQ19" s="359"/>
      <c r="FR19" s="359"/>
      <c r="FS19" s="359"/>
      <c r="FT19" s="359"/>
      <c r="FU19" s="359"/>
      <c r="FV19" s="359"/>
      <c r="FW19" s="359"/>
      <c r="FX19" s="359"/>
      <c r="FY19" s="359"/>
      <c r="FZ19" s="359"/>
      <c r="GA19" s="359"/>
      <c r="GB19" s="360"/>
      <c r="GC19" s="360"/>
      <c r="GD19" s="360"/>
      <c r="GE19" s="360"/>
      <c r="GF19" s="359"/>
      <c r="GG19" s="359"/>
      <c r="GH19" s="359"/>
      <c r="GI19" s="359"/>
      <c r="GJ19" s="359"/>
      <c r="GK19" s="359"/>
      <c r="GL19" s="359"/>
      <c r="GM19" s="359"/>
      <c r="GN19" s="359"/>
      <c r="GO19" s="359"/>
      <c r="GP19" s="359"/>
      <c r="GQ19" s="359"/>
      <c r="GR19" s="49"/>
      <c r="GS19" s="361"/>
      <c r="GT19" s="361"/>
      <c r="GU19" s="50"/>
      <c r="GV19" s="51"/>
      <c r="GW19" s="362"/>
      <c r="GX19" s="362"/>
      <c r="GY19" s="52"/>
      <c r="GZ19" s="53"/>
      <c r="HA19" s="115"/>
      <c r="HB19" s="115"/>
      <c r="HC19" s="54"/>
      <c r="HD19" s="336"/>
      <c r="HE19" s="337"/>
      <c r="HF19" s="337"/>
      <c r="HG19" s="337"/>
    </row>
    <row r="20" spans="1:215" ht="58.5" customHeight="1">
      <c r="A20" s="342"/>
      <c r="B20" s="340" t="s">
        <v>40</v>
      </c>
      <c r="C20" s="355" t="s">
        <v>378</v>
      </c>
      <c r="D20" s="125" t="s">
        <v>379</v>
      </c>
      <c r="E20" s="356">
        <v>0</v>
      </c>
      <c r="F20" s="347">
        <v>1</v>
      </c>
      <c r="G20" s="343">
        <f t="shared" si="10"/>
        <v>1</v>
      </c>
      <c r="H20" s="357"/>
      <c r="I20" s="357"/>
      <c r="J20" s="357"/>
      <c r="K20" s="357"/>
      <c r="L20" s="357"/>
      <c r="M20" s="357"/>
      <c r="N20" s="357"/>
      <c r="O20" s="357"/>
      <c r="P20" s="358"/>
      <c r="Q20" s="358"/>
      <c r="R20" s="358"/>
      <c r="S20" s="358"/>
      <c r="T20" s="358"/>
      <c r="U20" s="358"/>
      <c r="V20" s="358"/>
      <c r="W20" s="358"/>
      <c r="X20" s="357"/>
      <c r="Y20" s="357"/>
      <c r="Z20" s="357"/>
      <c r="AA20" s="357"/>
      <c r="AB20" s="358"/>
      <c r="AC20" s="358"/>
      <c r="AD20" s="358"/>
      <c r="AE20" s="358"/>
      <c r="AF20" s="358"/>
      <c r="AG20" s="358"/>
      <c r="AH20" s="358"/>
      <c r="AI20" s="358"/>
      <c r="AJ20" s="358"/>
      <c r="AK20" s="358"/>
      <c r="AL20" s="358"/>
      <c r="AM20" s="358"/>
      <c r="AN20" s="357"/>
      <c r="AO20" s="357"/>
      <c r="AP20" s="357"/>
      <c r="AQ20" s="357"/>
      <c r="AR20" s="357"/>
      <c r="AS20" s="357"/>
      <c r="AT20" s="358"/>
      <c r="AU20" s="358"/>
      <c r="AV20" s="358"/>
      <c r="AW20" s="358"/>
      <c r="AX20" s="359"/>
      <c r="AY20" s="359"/>
      <c r="AZ20" s="359"/>
      <c r="BA20" s="359"/>
      <c r="BB20" s="359"/>
      <c r="BC20" s="359"/>
      <c r="BD20" s="359"/>
      <c r="BE20" s="359"/>
      <c r="BF20" s="359"/>
      <c r="BG20" s="359"/>
      <c r="BH20" s="359"/>
      <c r="BI20" s="359"/>
      <c r="BJ20" s="359"/>
      <c r="BK20" s="359"/>
      <c r="BL20" s="359"/>
      <c r="BM20" s="359"/>
      <c r="BN20" s="359"/>
      <c r="BO20" s="359"/>
      <c r="BP20" s="359"/>
      <c r="BQ20" s="359"/>
      <c r="BR20" s="359"/>
      <c r="BS20" s="359"/>
      <c r="BT20" s="359"/>
      <c r="BU20" s="359"/>
      <c r="BV20" s="359"/>
      <c r="BW20" s="359"/>
      <c r="BX20" s="359"/>
      <c r="BY20" s="359"/>
      <c r="BZ20" s="359"/>
      <c r="CA20" s="359"/>
      <c r="CB20" s="359"/>
      <c r="CC20" s="359"/>
      <c r="CD20" s="359"/>
      <c r="CE20" s="359"/>
      <c r="CF20" s="359"/>
      <c r="CG20" s="359"/>
      <c r="CH20" s="359"/>
      <c r="CI20" s="359"/>
      <c r="CJ20" s="359"/>
      <c r="CK20" s="359"/>
      <c r="CL20" s="359"/>
      <c r="CM20" s="359"/>
      <c r="CN20" s="359"/>
      <c r="CO20" s="359"/>
      <c r="CP20" s="359"/>
      <c r="CQ20" s="359"/>
      <c r="CR20" s="359"/>
      <c r="CS20" s="359"/>
      <c r="CT20" s="359"/>
      <c r="CU20" s="359"/>
      <c r="CV20" s="359"/>
      <c r="CW20" s="359"/>
      <c r="CX20" s="359"/>
      <c r="CY20" s="359"/>
      <c r="CZ20" s="359"/>
      <c r="DA20" s="359"/>
      <c r="DB20" s="359"/>
      <c r="DC20" s="359"/>
      <c r="DD20" s="359"/>
      <c r="DE20" s="359"/>
      <c r="DF20" s="359"/>
      <c r="DG20" s="359"/>
      <c r="DH20" s="359"/>
      <c r="DI20" s="359"/>
      <c r="DJ20" s="359"/>
      <c r="DK20" s="359"/>
      <c r="DL20" s="359"/>
      <c r="DM20" s="359"/>
      <c r="DN20" s="359"/>
      <c r="DO20" s="359"/>
      <c r="DP20" s="359"/>
      <c r="DQ20" s="359"/>
      <c r="DR20" s="359"/>
      <c r="DS20" s="359"/>
      <c r="DT20" s="359"/>
      <c r="DU20" s="359"/>
      <c r="DV20" s="359"/>
      <c r="DW20" s="359"/>
      <c r="DX20" s="359"/>
      <c r="DY20" s="359"/>
      <c r="DZ20" s="359"/>
      <c r="EA20" s="359"/>
      <c r="EB20" s="359"/>
      <c r="EC20" s="359"/>
      <c r="ED20" s="359"/>
      <c r="EE20" s="359"/>
      <c r="EF20" s="359"/>
      <c r="EG20" s="359"/>
      <c r="EH20" s="359"/>
      <c r="EI20" s="359"/>
      <c r="EJ20" s="359"/>
      <c r="EK20" s="359"/>
      <c r="EL20" s="359"/>
      <c r="EM20" s="359"/>
      <c r="EN20" s="359"/>
      <c r="EO20" s="359"/>
      <c r="EP20" s="359"/>
      <c r="EQ20" s="359"/>
      <c r="ER20" s="359"/>
      <c r="ES20" s="359"/>
      <c r="ET20" s="359"/>
      <c r="EU20" s="359"/>
      <c r="EV20" s="360"/>
      <c r="EW20" s="360"/>
      <c r="EX20" s="359"/>
      <c r="EY20" s="359"/>
      <c r="EZ20" s="359"/>
      <c r="FA20" s="359"/>
      <c r="FB20" s="359"/>
      <c r="FC20" s="359"/>
      <c r="FD20" s="359"/>
      <c r="FE20" s="359"/>
      <c r="FF20" s="359"/>
      <c r="FG20" s="359"/>
      <c r="FH20" s="359"/>
      <c r="FI20" s="359"/>
      <c r="FJ20" s="359"/>
      <c r="FK20" s="359"/>
      <c r="FL20" s="360"/>
      <c r="FM20" s="360"/>
      <c r="FN20" s="359"/>
      <c r="FO20" s="359"/>
      <c r="FP20" s="359"/>
      <c r="FQ20" s="359"/>
      <c r="FR20" s="359"/>
      <c r="FS20" s="359"/>
      <c r="FT20" s="359"/>
      <c r="FU20" s="359"/>
      <c r="FV20" s="359"/>
      <c r="FW20" s="359"/>
      <c r="FX20" s="359"/>
      <c r="FY20" s="359"/>
      <c r="FZ20" s="359"/>
      <c r="GA20" s="359"/>
      <c r="GB20" s="360"/>
      <c r="GC20" s="360"/>
      <c r="GD20" s="360"/>
      <c r="GE20" s="360"/>
      <c r="GF20" s="359"/>
      <c r="GG20" s="359"/>
      <c r="GH20" s="359"/>
      <c r="GI20" s="359"/>
      <c r="GJ20" s="359"/>
      <c r="GK20" s="359"/>
      <c r="GL20" s="359"/>
      <c r="GM20" s="359"/>
      <c r="GN20" s="359"/>
      <c r="GO20" s="359"/>
      <c r="GP20" s="359"/>
      <c r="GQ20" s="359"/>
      <c r="GR20" s="49"/>
      <c r="GS20" s="361"/>
      <c r="GT20" s="361"/>
      <c r="GU20" s="50"/>
      <c r="GV20" s="51"/>
      <c r="GW20" s="362"/>
      <c r="GX20" s="362"/>
      <c r="GY20" s="52"/>
      <c r="GZ20" s="53"/>
      <c r="HA20" s="115"/>
      <c r="HB20" s="115"/>
      <c r="HC20" s="54"/>
      <c r="HD20" s="336"/>
      <c r="HE20" s="337"/>
      <c r="HF20" s="337"/>
      <c r="HG20" s="337"/>
    </row>
    <row r="21" spans="1:215" ht="58.5" customHeight="1">
      <c r="A21" s="342"/>
      <c r="B21" s="304" t="s">
        <v>40</v>
      </c>
      <c r="C21" s="355" t="s">
        <v>380</v>
      </c>
      <c r="D21" s="125" t="s">
        <v>381</v>
      </c>
      <c r="E21" s="354">
        <v>0</v>
      </c>
      <c r="F21" s="117">
        <v>1</v>
      </c>
      <c r="G21" s="343">
        <f t="shared" si="10"/>
        <v>1</v>
      </c>
      <c r="H21" s="657"/>
      <c r="I21" s="532"/>
      <c r="J21" s="657"/>
      <c r="K21" s="532"/>
      <c r="L21" s="657"/>
      <c r="M21" s="532"/>
      <c r="N21" s="657"/>
      <c r="O21" s="532"/>
      <c r="P21" s="657"/>
      <c r="Q21" s="532"/>
      <c r="R21" s="657"/>
      <c r="S21" s="532"/>
      <c r="T21" s="657"/>
      <c r="U21" s="532"/>
      <c r="V21" s="657"/>
      <c r="W21" s="532"/>
      <c r="X21" s="657"/>
      <c r="Y21" s="532"/>
      <c r="Z21" s="657"/>
      <c r="AA21" s="532"/>
      <c r="AB21" s="657"/>
      <c r="AC21" s="532"/>
      <c r="AD21" s="657"/>
      <c r="AE21" s="532"/>
      <c r="AF21" s="657"/>
      <c r="AG21" s="532"/>
      <c r="AH21" s="657"/>
      <c r="AI21" s="532"/>
      <c r="AJ21" s="657"/>
      <c r="AK21" s="532"/>
      <c r="AL21" s="657"/>
      <c r="AM21" s="532"/>
      <c r="AN21" s="657"/>
      <c r="AO21" s="532"/>
      <c r="AP21" s="657"/>
      <c r="AQ21" s="532"/>
      <c r="AR21" s="657"/>
      <c r="AS21" s="532"/>
      <c r="AT21" s="657"/>
      <c r="AU21" s="532"/>
      <c r="AV21" s="657"/>
      <c r="AW21" s="532"/>
      <c r="AX21" s="544"/>
      <c r="AY21" s="532"/>
      <c r="AZ21" s="544"/>
      <c r="BA21" s="532"/>
      <c r="BB21" s="544"/>
      <c r="BC21" s="532"/>
      <c r="BD21" s="544"/>
      <c r="BE21" s="532"/>
      <c r="BF21" s="544"/>
      <c r="BG21" s="532"/>
      <c r="BH21" s="544"/>
      <c r="BI21" s="532"/>
      <c r="BJ21" s="544"/>
      <c r="BK21" s="532"/>
      <c r="BL21" s="544"/>
      <c r="BM21" s="532"/>
      <c r="BN21" s="544"/>
      <c r="BO21" s="532"/>
      <c r="BP21" s="544"/>
      <c r="BQ21" s="532"/>
      <c r="BR21" s="544"/>
      <c r="BS21" s="532"/>
      <c r="BT21" s="544"/>
      <c r="BU21" s="532"/>
      <c r="BV21" s="544"/>
      <c r="BW21" s="532"/>
      <c r="BX21" s="544"/>
      <c r="BY21" s="532"/>
      <c r="BZ21" s="544"/>
      <c r="CA21" s="532"/>
      <c r="CB21" s="544"/>
      <c r="CC21" s="532"/>
      <c r="CD21" s="544"/>
      <c r="CE21" s="532"/>
      <c r="CF21" s="544"/>
      <c r="CG21" s="532"/>
      <c r="CH21" s="544"/>
      <c r="CI21" s="532"/>
      <c r="CJ21" s="544"/>
      <c r="CK21" s="532"/>
      <c r="CL21" s="544"/>
      <c r="CM21" s="532"/>
      <c r="CN21" s="544"/>
      <c r="CO21" s="532"/>
      <c r="CP21" s="544"/>
      <c r="CQ21" s="532"/>
      <c r="CR21" s="544"/>
      <c r="CS21" s="532"/>
      <c r="CT21" s="544"/>
      <c r="CU21" s="532"/>
      <c r="CV21" s="544"/>
      <c r="CW21" s="532"/>
      <c r="CX21" s="544"/>
      <c r="CY21" s="532"/>
      <c r="CZ21" s="544"/>
      <c r="DA21" s="532"/>
      <c r="DB21" s="544"/>
      <c r="DC21" s="532"/>
      <c r="DD21" s="544"/>
      <c r="DE21" s="532"/>
      <c r="DF21" s="544"/>
      <c r="DG21" s="532"/>
      <c r="DH21" s="544"/>
      <c r="DI21" s="532"/>
      <c r="DJ21" s="544"/>
      <c r="DK21" s="532"/>
      <c r="DL21" s="544"/>
      <c r="DM21" s="532"/>
      <c r="DN21" s="544"/>
      <c r="DO21" s="532"/>
      <c r="DP21" s="544"/>
      <c r="DQ21" s="532"/>
      <c r="DR21" s="544"/>
      <c r="DS21" s="532"/>
      <c r="DT21" s="544"/>
      <c r="DU21" s="532"/>
      <c r="DV21" s="544"/>
      <c r="DW21" s="532"/>
      <c r="DX21" s="544"/>
      <c r="DY21" s="532"/>
      <c r="DZ21" s="544"/>
      <c r="EA21" s="532"/>
      <c r="EB21" s="544"/>
      <c r="EC21" s="532"/>
      <c r="ED21" s="544"/>
      <c r="EE21" s="532"/>
      <c r="EF21" s="544"/>
      <c r="EG21" s="532"/>
      <c r="EH21" s="544"/>
      <c r="EI21" s="532"/>
      <c r="EJ21" s="544"/>
      <c r="EK21" s="532"/>
      <c r="EL21" s="544"/>
      <c r="EM21" s="532"/>
      <c r="EN21" s="544"/>
      <c r="EO21" s="532"/>
      <c r="EP21" s="544"/>
      <c r="EQ21" s="532"/>
      <c r="ER21" s="544"/>
      <c r="ES21" s="532"/>
      <c r="ET21" s="544"/>
      <c r="EU21" s="532"/>
      <c r="EV21" s="544"/>
      <c r="EW21" s="532"/>
      <c r="EX21" s="544"/>
      <c r="EY21" s="532"/>
      <c r="EZ21" s="544"/>
      <c r="FA21" s="532"/>
      <c r="FB21" s="544"/>
      <c r="FC21" s="532"/>
      <c r="FD21" s="544"/>
      <c r="FE21" s="532"/>
      <c r="FF21" s="544"/>
      <c r="FG21" s="532"/>
      <c r="FH21" s="544"/>
      <c r="FI21" s="532"/>
      <c r="FJ21" s="544"/>
      <c r="FK21" s="532"/>
      <c r="FL21" s="544"/>
      <c r="FM21" s="532"/>
      <c r="FN21" s="544"/>
      <c r="FO21" s="532"/>
      <c r="FP21" s="544"/>
      <c r="FQ21" s="532"/>
      <c r="FR21" s="544"/>
      <c r="FS21" s="532"/>
      <c r="FT21" s="544"/>
      <c r="FU21" s="532"/>
      <c r="FV21" s="544"/>
      <c r="FW21" s="532"/>
      <c r="FX21" s="544"/>
      <c r="FY21" s="532"/>
      <c r="FZ21" s="544"/>
      <c r="GA21" s="532"/>
      <c r="GB21" s="544"/>
      <c r="GC21" s="532"/>
      <c r="GD21" s="544"/>
      <c r="GE21" s="532"/>
      <c r="GF21" s="544"/>
      <c r="GG21" s="532"/>
      <c r="GH21" s="544"/>
      <c r="GI21" s="532"/>
      <c r="GJ21" s="544"/>
      <c r="GK21" s="532"/>
      <c r="GL21" s="544"/>
      <c r="GM21" s="532"/>
      <c r="GN21" s="544"/>
      <c r="GO21" s="532"/>
      <c r="GP21" s="544"/>
      <c r="GQ21" s="532"/>
      <c r="GR21" s="49">
        <f>E21</f>
        <v>0</v>
      </c>
      <c r="GS21" s="583">
        <f>H21+J21+L21+N21+P21+R21+T21+V21+X21+Z21+AB21+AD21+AF21+AH21+AJ21+AL21+AN21+AP21+AR21+AT21+AV21+AX21+AZ21+BB21+BD21+BF21+BH21+BJ21+BL21+BN21+BP21+BR21+BT21+BV21+BX21+BZ21+CB21+CD21+CF21+CH21+CJ21+CL21+CN21+CP21+CR21+CT21+CV21+CX21</f>
        <v>0</v>
      </c>
      <c r="GT21" s="532"/>
      <c r="GU21" s="50">
        <f>GS21</f>
        <v>0</v>
      </c>
      <c r="GV21" s="51">
        <f>F21</f>
        <v>1</v>
      </c>
      <c r="GW21" s="584">
        <f>CZ21+DB21+DD21+DF21+DH21+DJ21+DL21+DN21+DP21+DR21+DT21+DV21+DX21+DZ21+EB21+ED21+EF21+EH21+EJ21+EL21+EN21+EP21+ER21+ET21+EV21+EX21+EZ21+FB21+FD21+FF21+FH21+FJ21+FL21+FN21+FP21+FR21+FT21+FV21+FX21+FZ21+GB21+GD21+GF21+GH21+GJ21+GL21++GN21+GP21</f>
        <v>0</v>
      </c>
      <c r="GX21" s="532"/>
      <c r="GY21" s="52">
        <f>GW21</f>
        <v>0</v>
      </c>
      <c r="GZ21" s="53">
        <f>G21</f>
        <v>1</v>
      </c>
      <c r="HA21" s="585">
        <f>+GS21+GW21</f>
        <v>0</v>
      </c>
      <c r="HB21" s="532"/>
      <c r="HC21" s="54">
        <f>(HA21*GR$1)/GZ21</f>
        <v>0</v>
      </c>
      <c r="HD21" s="336"/>
      <c r="HE21" s="337"/>
      <c r="HF21" s="337"/>
      <c r="HG21" s="337"/>
    </row>
  </sheetData>
  <mergeCells count="1217">
    <mergeCell ref="CP14:CQ14"/>
    <mergeCell ref="CR14:CS14"/>
    <mergeCell ref="CT14:CU14"/>
    <mergeCell ref="CV14:CW14"/>
    <mergeCell ref="CX14:CY14"/>
    <mergeCell ref="CZ14:DA14"/>
    <mergeCell ref="DB14:DC14"/>
    <mergeCell ref="DD14:DE14"/>
    <mergeCell ref="DF14:DG14"/>
    <mergeCell ref="DH14:DI14"/>
    <mergeCell ref="DJ14:DK14"/>
    <mergeCell ref="BH14:BI14"/>
    <mergeCell ref="BJ14:BK14"/>
    <mergeCell ref="BL14:BM14"/>
    <mergeCell ref="BN14:BO14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CH14:CI14"/>
    <mergeCell ref="CJ14:CK14"/>
    <mergeCell ref="CL14:CM14"/>
    <mergeCell ref="CN14:CO14"/>
    <mergeCell ref="GB14:GC14"/>
    <mergeCell ref="GS14:GT14"/>
    <mergeCell ref="GW14:GX14"/>
    <mergeCell ref="HA14:HB14"/>
    <mergeCell ref="GD14:GE14"/>
    <mergeCell ref="GF14:GG14"/>
    <mergeCell ref="GH14:GI14"/>
    <mergeCell ref="GJ14:GK14"/>
    <mergeCell ref="GL14:GM14"/>
    <mergeCell ref="GN14:GO14"/>
    <mergeCell ref="GP14:G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AN14:AO14"/>
    <mergeCell ref="AP14:AQ14"/>
    <mergeCell ref="AR14:AS14"/>
    <mergeCell ref="AT14:AU14"/>
    <mergeCell ref="AV14:AW14"/>
    <mergeCell ref="AX14:AY14"/>
    <mergeCell ref="AZ14:BA14"/>
    <mergeCell ref="BB14:BC14"/>
    <mergeCell ref="BD14:BE14"/>
    <mergeCell ref="BF14:BG14"/>
    <mergeCell ref="ET14:EU14"/>
    <mergeCell ref="EV14:EW14"/>
    <mergeCell ref="EX14:EY14"/>
    <mergeCell ref="EZ14:FA14"/>
    <mergeCell ref="FB14:FC14"/>
    <mergeCell ref="FD14:FE14"/>
    <mergeCell ref="FF14:FG14"/>
    <mergeCell ref="FH14:FI14"/>
    <mergeCell ref="FJ14:FK14"/>
    <mergeCell ref="FL14:FM14"/>
    <mergeCell ref="FN14:FO14"/>
    <mergeCell ref="FP14:FQ14"/>
    <mergeCell ref="FR14:FS14"/>
    <mergeCell ref="FT14:FU14"/>
    <mergeCell ref="FV14:FW14"/>
    <mergeCell ref="FX14:FY14"/>
    <mergeCell ref="FZ14:GA14"/>
    <mergeCell ref="DL14:DM14"/>
    <mergeCell ref="DN14:DO14"/>
    <mergeCell ref="DP14:DQ14"/>
    <mergeCell ref="DR14:DS14"/>
    <mergeCell ref="DT14:DU14"/>
    <mergeCell ref="DV14:DW14"/>
    <mergeCell ref="DX14:DY14"/>
    <mergeCell ref="DZ14:EA14"/>
    <mergeCell ref="EB14:EC14"/>
    <mergeCell ref="ED14:EE14"/>
    <mergeCell ref="EF14:EG14"/>
    <mergeCell ref="EH14:EI14"/>
    <mergeCell ref="EJ14:EK14"/>
    <mergeCell ref="EL14:EM14"/>
    <mergeCell ref="EN14:EO14"/>
    <mergeCell ref="EP14:EQ14"/>
    <mergeCell ref="ER14:ES14"/>
    <mergeCell ref="BL12:BM12"/>
    <mergeCell ref="BN12:BO12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CH12:CI12"/>
    <mergeCell ref="CJ12:CK12"/>
    <mergeCell ref="CL12:CM12"/>
    <mergeCell ref="CN12:CO12"/>
    <mergeCell ref="CP12:CQ12"/>
    <mergeCell ref="CR12:CS12"/>
    <mergeCell ref="HA12:HB12"/>
    <mergeCell ref="GB12:GC12"/>
    <mergeCell ref="GD12:GE12"/>
    <mergeCell ref="GF12:GG12"/>
    <mergeCell ref="GH12:GI12"/>
    <mergeCell ref="GJ12:GK12"/>
    <mergeCell ref="GL12:GM12"/>
    <mergeCell ref="GN12:GO12"/>
    <mergeCell ref="P12:Q12"/>
    <mergeCell ref="R12:S12"/>
    <mergeCell ref="T12:U12"/>
    <mergeCell ref="V12:W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AP12:AQ12"/>
    <mergeCell ref="AR12:AS12"/>
    <mergeCell ref="AT12:AU12"/>
    <mergeCell ref="AV12:AW12"/>
    <mergeCell ref="AX12:AY12"/>
    <mergeCell ref="AZ12:BA12"/>
    <mergeCell ref="BB12:BC12"/>
    <mergeCell ref="BD12:BE12"/>
    <mergeCell ref="BF12:BG12"/>
    <mergeCell ref="BH12:BI12"/>
    <mergeCell ref="BJ12:BK12"/>
    <mergeCell ref="EZ12:FA12"/>
    <mergeCell ref="FB12:FC12"/>
    <mergeCell ref="FD12:FE12"/>
    <mergeCell ref="FF12:FG12"/>
    <mergeCell ref="FH12:FI12"/>
    <mergeCell ref="FJ12:FK12"/>
    <mergeCell ref="FL12:FM12"/>
    <mergeCell ref="FN12:FO12"/>
    <mergeCell ref="FP12:FQ12"/>
    <mergeCell ref="FR12:FS12"/>
    <mergeCell ref="FT12:FU12"/>
    <mergeCell ref="FV12:FW12"/>
    <mergeCell ref="FX12:FY12"/>
    <mergeCell ref="FZ12:GA12"/>
    <mergeCell ref="GP12:GQ12"/>
    <mergeCell ref="GS12:GT12"/>
    <mergeCell ref="GW12:GX12"/>
    <mergeCell ref="DR12:DS12"/>
    <mergeCell ref="DT12:DU12"/>
    <mergeCell ref="DV12:DW12"/>
    <mergeCell ref="DX12:DY12"/>
    <mergeCell ref="DZ12:EA12"/>
    <mergeCell ref="EB12:EC12"/>
    <mergeCell ref="ED12:EE12"/>
    <mergeCell ref="EF12:EG12"/>
    <mergeCell ref="EH12:EI12"/>
    <mergeCell ref="EJ12:EK12"/>
    <mergeCell ref="EL12:EM12"/>
    <mergeCell ref="EN12:EO12"/>
    <mergeCell ref="EP12:EQ12"/>
    <mergeCell ref="ER12:ES12"/>
    <mergeCell ref="ET12:EU12"/>
    <mergeCell ref="EV12:EW12"/>
    <mergeCell ref="EX12:EY12"/>
    <mergeCell ref="CN11:CO11"/>
    <mergeCell ref="CP11:CQ11"/>
    <mergeCell ref="CR11:CS11"/>
    <mergeCell ref="CT11:CU11"/>
    <mergeCell ref="CV11:CW11"/>
    <mergeCell ref="CX11:CY11"/>
    <mergeCell ref="CZ11:DA11"/>
    <mergeCell ref="DB11:DC11"/>
    <mergeCell ref="DD11:DE11"/>
    <mergeCell ref="DF11:DG11"/>
    <mergeCell ref="DH11:DI11"/>
    <mergeCell ref="DJ11:DK11"/>
    <mergeCell ref="DL11:DM11"/>
    <mergeCell ref="DN11:DO11"/>
    <mergeCell ref="DP11:DQ11"/>
    <mergeCell ref="DJ12:DK12"/>
    <mergeCell ref="DL12:DM12"/>
    <mergeCell ref="DN12:DO12"/>
    <mergeCell ref="DP12:DQ12"/>
    <mergeCell ref="CT12:CU12"/>
    <mergeCell ref="CV12:CW12"/>
    <mergeCell ref="CX12:CY12"/>
    <mergeCell ref="CZ12:DA12"/>
    <mergeCell ref="DB12:DC12"/>
    <mergeCell ref="DD12:DE12"/>
    <mergeCell ref="DF12:DG12"/>
    <mergeCell ref="DH12:DI12"/>
    <mergeCell ref="BF11:BG11"/>
    <mergeCell ref="BH11:BI11"/>
    <mergeCell ref="BJ11:BK11"/>
    <mergeCell ref="BL11:BM11"/>
    <mergeCell ref="BN11:BO11"/>
    <mergeCell ref="BP11:BQ11"/>
    <mergeCell ref="BR11:BS11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CJ11:CK11"/>
    <mergeCell ref="CL11:CM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N11:AO11"/>
    <mergeCell ref="AP11:AQ11"/>
    <mergeCell ref="AR11:AS11"/>
    <mergeCell ref="AT11:AU11"/>
    <mergeCell ref="AV11:AW11"/>
    <mergeCell ref="AX11:AY11"/>
    <mergeCell ref="AZ11:BA11"/>
    <mergeCell ref="BB11:BC11"/>
    <mergeCell ref="BD11:BE11"/>
    <mergeCell ref="FD11:FE11"/>
    <mergeCell ref="FF11:FG11"/>
    <mergeCell ref="FH11:FI11"/>
    <mergeCell ref="FJ11:FK11"/>
    <mergeCell ref="FL11:FM11"/>
    <mergeCell ref="FN11:FO11"/>
    <mergeCell ref="FP11:FQ11"/>
    <mergeCell ref="FR11:FS11"/>
    <mergeCell ref="FT11:FU11"/>
    <mergeCell ref="GJ11:GK11"/>
    <mergeCell ref="GL11:GM11"/>
    <mergeCell ref="GN11:GO11"/>
    <mergeCell ref="GP11:GQ11"/>
    <mergeCell ref="GS11:GT11"/>
    <mergeCell ref="GW11:GX11"/>
    <mergeCell ref="HA11:HB11"/>
    <mergeCell ref="FV11:FW11"/>
    <mergeCell ref="FX11:FY11"/>
    <mergeCell ref="FZ11:GA11"/>
    <mergeCell ref="GB11:GC11"/>
    <mergeCell ref="GD11:GE11"/>
    <mergeCell ref="GF11:GG11"/>
    <mergeCell ref="GH11:GI11"/>
    <mergeCell ref="DV11:DW11"/>
    <mergeCell ref="DX11:DY11"/>
    <mergeCell ref="DZ11:EA11"/>
    <mergeCell ref="EB11:EC11"/>
    <mergeCell ref="ED11:EE11"/>
    <mergeCell ref="EF11:EG11"/>
    <mergeCell ref="EH11:EI11"/>
    <mergeCell ref="EJ11:EK11"/>
    <mergeCell ref="EL11:EM11"/>
    <mergeCell ref="EN11:EO11"/>
    <mergeCell ref="EP11:EQ11"/>
    <mergeCell ref="ER11:ES11"/>
    <mergeCell ref="ET11:EU11"/>
    <mergeCell ref="EV11:EW11"/>
    <mergeCell ref="EX11:EY11"/>
    <mergeCell ref="EZ11:FA11"/>
    <mergeCell ref="FB11:FC11"/>
    <mergeCell ref="CR9:CS9"/>
    <mergeCell ref="CT9:CU9"/>
    <mergeCell ref="CV9:CW9"/>
    <mergeCell ref="CX9:CY9"/>
    <mergeCell ref="CZ9:DA9"/>
    <mergeCell ref="DB9:DC9"/>
    <mergeCell ref="DD9:DE9"/>
    <mergeCell ref="DF9:DG9"/>
    <mergeCell ref="DH9:DI9"/>
    <mergeCell ref="DJ9:DK9"/>
    <mergeCell ref="DL9:DM9"/>
    <mergeCell ref="DN9:DO9"/>
    <mergeCell ref="DP9:DQ9"/>
    <mergeCell ref="DR9:DS9"/>
    <mergeCell ref="DT9:DU9"/>
    <mergeCell ref="DR11:DS11"/>
    <mergeCell ref="DT11:DU11"/>
    <mergeCell ref="BJ9:BK9"/>
    <mergeCell ref="BL9:BM9"/>
    <mergeCell ref="BN9:BO9"/>
    <mergeCell ref="BP9:BQ9"/>
    <mergeCell ref="BR9:BS9"/>
    <mergeCell ref="BT9:BU9"/>
    <mergeCell ref="BV9:BW9"/>
    <mergeCell ref="BX9:BY9"/>
    <mergeCell ref="BZ9:CA9"/>
    <mergeCell ref="CB9:CC9"/>
    <mergeCell ref="CD9:CE9"/>
    <mergeCell ref="CF9:CG9"/>
    <mergeCell ref="CH9:CI9"/>
    <mergeCell ref="CJ9:CK9"/>
    <mergeCell ref="CL9:CM9"/>
    <mergeCell ref="CN9:CO9"/>
    <mergeCell ref="CP9:CQ9"/>
    <mergeCell ref="AB9:AC9"/>
    <mergeCell ref="AD9:AE9"/>
    <mergeCell ref="AF9:AG9"/>
    <mergeCell ref="AH9:AI9"/>
    <mergeCell ref="AJ9:AK9"/>
    <mergeCell ref="AL9:AM9"/>
    <mergeCell ref="AN9:AO9"/>
    <mergeCell ref="AP9:AQ9"/>
    <mergeCell ref="AR9:AS9"/>
    <mergeCell ref="AT9:AU9"/>
    <mergeCell ref="AV9:AW9"/>
    <mergeCell ref="AX9:AY9"/>
    <mergeCell ref="AZ9:BA9"/>
    <mergeCell ref="BB9:BC9"/>
    <mergeCell ref="BD9:BE9"/>
    <mergeCell ref="BF9:BG9"/>
    <mergeCell ref="BH9:BI9"/>
    <mergeCell ref="FD9:FE9"/>
    <mergeCell ref="FF9:FG9"/>
    <mergeCell ref="FH9:FI9"/>
    <mergeCell ref="FJ9:FK9"/>
    <mergeCell ref="FL9:FM9"/>
    <mergeCell ref="FN9:FO9"/>
    <mergeCell ref="FP9:FQ9"/>
    <mergeCell ref="FR9:FS9"/>
    <mergeCell ref="FT9:FU9"/>
    <mergeCell ref="FV9:FW9"/>
    <mergeCell ref="FX9:FY9"/>
    <mergeCell ref="GN9:GO9"/>
    <mergeCell ref="GP9:GQ9"/>
    <mergeCell ref="GS9:GT9"/>
    <mergeCell ref="GW9:GX9"/>
    <mergeCell ref="HA9:HB9"/>
    <mergeCell ref="FZ9:GA9"/>
    <mergeCell ref="GB9:GC9"/>
    <mergeCell ref="GD9:GE9"/>
    <mergeCell ref="GF9:GG9"/>
    <mergeCell ref="GH9:GI9"/>
    <mergeCell ref="GJ9:GK9"/>
    <mergeCell ref="GL9:GM9"/>
    <mergeCell ref="DV9:DW9"/>
    <mergeCell ref="DX9:DY9"/>
    <mergeCell ref="DZ9:EA9"/>
    <mergeCell ref="EB9:EC9"/>
    <mergeCell ref="ED9:EE9"/>
    <mergeCell ref="EF9:EG9"/>
    <mergeCell ref="EH9:EI9"/>
    <mergeCell ref="EJ9:EK9"/>
    <mergeCell ref="EL9:EM9"/>
    <mergeCell ref="EN9:EO9"/>
    <mergeCell ref="EP9:EQ9"/>
    <mergeCell ref="ER9:ES9"/>
    <mergeCell ref="ET9:EU9"/>
    <mergeCell ref="EV9:EW9"/>
    <mergeCell ref="EX9:EY9"/>
    <mergeCell ref="EZ9:FA9"/>
    <mergeCell ref="FB9:FC9"/>
    <mergeCell ref="FS7:FS8"/>
    <mergeCell ref="FT7:FT8"/>
    <mergeCell ref="FL7:FL8"/>
    <mergeCell ref="FM7:FM8"/>
    <mergeCell ref="FN7:FN8"/>
    <mergeCell ref="FO7:FO8"/>
    <mergeCell ref="FP7:FP8"/>
    <mergeCell ref="FQ7:FQ8"/>
    <mergeCell ref="FR7:FR8"/>
    <mergeCell ref="GB7:GB8"/>
    <mergeCell ref="GC7:GC8"/>
    <mergeCell ref="FU7:FU8"/>
    <mergeCell ref="FV7:FV8"/>
    <mergeCell ref="FW7:FW8"/>
    <mergeCell ref="FX7:FX8"/>
    <mergeCell ref="FY7:FY8"/>
    <mergeCell ref="FZ7:FZ8"/>
    <mergeCell ref="GA7:GA8"/>
    <mergeCell ref="FA7:FA8"/>
    <mergeCell ref="FB7:FB8"/>
    <mergeCell ref="ET7:ET8"/>
    <mergeCell ref="EU7:EU8"/>
    <mergeCell ref="EV7:EV8"/>
    <mergeCell ref="EW7:EW8"/>
    <mergeCell ref="EX7:EX8"/>
    <mergeCell ref="EY7:EY8"/>
    <mergeCell ref="EZ7:EZ8"/>
    <mergeCell ref="FJ7:FJ8"/>
    <mergeCell ref="FK7:FK8"/>
    <mergeCell ref="FC7:FC8"/>
    <mergeCell ref="FD7:FD8"/>
    <mergeCell ref="FE7:FE8"/>
    <mergeCell ref="FF7:FF8"/>
    <mergeCell ref="FG7:FG8"/>
    <mergeCell ref="FH7:FH8"/>
    <mergeCell ref="FI7:FI8"/>
    <mergeCell ref="DF7:DF8"/>
    <mergeCell ref="DG7:DG8"/>
    <mergeCell ref="DH7:DH8"/>
    <mergeCell ref="DI7:DI8"/>
    <mergeCell ref="DJ7:DJ8"/>
    <mergeCell ref="DK7:DK8"/>
    <mergeCell ref="DU7:DU8"/>
    <mergeCell ref="DV7:DV8"/>
    <mergeCell ref="DN7:DN8"/>
    <mergeCell ref="DO7:DO8"/>
    <mergeCell ref="DP7:DP8"/>
    <mergeCell ref="DQ7:DQ8"/>
    <mergeCell ref="DR7:DR8"/>
    <mergeCell ref="DS7:DS8"/>
    <mergeCell ref="DT7:DT8"/>
    <mergeCell ref="ER7:ER8"/>
    <mergeCell ref="ES7:ES8"/>
    <mergeCell ref="EK7:EK8"/>
    <mergeCell ref="EL7:EL8"/>
    <mergeCell ref="EM7:EM8"/>
    <mergeCell ref="EN7:EN8"/>
    <mergeCell ref="EO7:EO8"/>
    <mergeCell ref="EP7:EP8"/>
    <mergeCell ref="EQ7:EQ8"/>
    <mergeCell ref="HA4:HC7"/>
    <mergeCell ref="HD5:HD8"/>
    <mergeCell ref="HE5:HE8"/>
    <mergeCell ref="HF5:HF8"/>
    <mergeCell ref="HG5:HG8"/>
    <mergeCell ref="HH5:HH8"/>
    <mergeCell ref="GR1:HC1"/>
    <mergeCell ref="GR4:GZ4"/>
    <mergeCell ref="GR5:GR7"/>
    <mergeCell ref="GS5:GU7"/>
    <mergeCell ref="GV5:GV7"/>
    <mergeCell ref="GW5:GY7"/>
    <mergeCell ref="GZ5:GZ8"/>
    <mergeCell ref="CD6:CE6"/>
    <mergeCell ref="CF6:CG6"/>
    <mergeCell ref="CZ6:DA6"/>
    <mergeCell ref="DB6:DC6"/>
    <mergeCell ref="DD6:DE6"/>
    <mergeCell ref="DF6:DG6"/>
    <mergeCell ref="DH6:DI6"/>
    <mergeCell ref="EB7:EB8"/>
    <mergeCell ref="EC7:EC8"/>
    <mergeCell ref="EF7:EF8"/>
    <mergeCell ref="EG7:EG8"/>
    <mergeCell ref="EH7:EH8"/>
    <mergeCell ref="EI7:EI8"/>
    <mergeCell ref="EJ7:EJ8"/>
    <mergeCell ref="FD6:FE6"/>
    <mergeCell ref="FF6:FG6"/>
    <mergeCell ref="FL6:FM6"/>
    <mergeCell ref="FN6:FO6"/>
    <mergeCell ref="FP6:FQ6"/>
    <mergeCell ref="ED7:ED8"/>
    <mergeCell ref="EE7:EE8"/>
    <mergeCell ref="CZ3:DO5"/>
    <mergeCell ref="DP3:EE5"/>
    <mergeCell ref="DW7:DW8"/>
    <mergeCell ref="DX7:DX8"/>
    <mergeCell ref="DY7:DY8"/>
    <mergeCell ref="DZ7:DZ8"/>
    <mergeCell ref="EA7:EA8"/>
    <mergeCell ref="GK7:GK8"/>
    <mergeCell ref="GL7:GL8"/>
    <mergeCell ref="GM7:GM8"/>
    <mergeCell ref="GN7:GN8"/>
    <mergeCell ref="GO7:GO8"/>
    <mergeCell ref="GP7:GP8"/>
    <mergeCell ref="GN6:GO6"/>
    <mergeCell ref="GP6:GQ6"/>
    <mergeCell ref="GD7:GD8"/>
    <mergeCell ref="GE7:GE8"/>
    <mergeCell ref="GF7:GF8"/>
    <mergeCell ref="GG7:GG8"/>
    <mergeCell ref="GH7:GH8"/>
    <mergeCell ref="GQ7:GQ8"/>
    <mergeCell ref="FL3:GA5"/>
    <mergeCell ref="GB3:GQ5"/>
    <mergeCell ref="FR6:FS6"/>
    <mergeCell ref="FT6:FU6"/>
    <mergeCell ref="GI7:GI8"/>
    <mergeCell ref="GJ7:GJ8"/>
    <mergeCell ref="DL7:DL8"/>
    <mergeCell ref="DM7:DM8"/>
    <mergeCell ref="DE7:DE8"/>
    <mergeCell ref="FH6:FI6"/>
    <mergeCell ref="FJ6:FK6"/>
    <mergeCell ref="EF3:EU5"/>
    <mergeCell ref="EV3:FK5"/>
    <mergeCell ref="ET6:EU6"/>
    <mergeCell ref="EV6:EW6"/>
    <mergeCell ref="EX6:EY6"/>
    <mergeCell ref="EZ6:FA6"/>
    <mergeCell ref="FB6:FC6"/>
    <mergeCell ref="GJ6:GK6"/>
    <mergeCell ref="GL6:GM6"/>
    <mergeCell ref="FV6:FW6"/>
    <mergeCell ref="FX6:FY6"/>
    <mergeCell ref="FZ6:GA6"/>
    <mergeCell ref="GB6:GC6"/>
    <mergeCell ref="GD6:GE6"/>
    <mergeCell ref="GF6:GG6"/>
    <mergeCell ref="GH6:GI6"/>
    <mergeCell ref="DZ6:EA6"/>
    <mergeCell ref="DJ6:DK6"/>
    <mergeCell ref="DL6:DM6"/>
    <mergeCell ref="DN6:DO6"/>
    <mergeCell ref="DP6:DQ6"/>
    <mergeCell ref="DR6:DS6"/>
    <mergeCell ref="DT6:DU6"/>
    <mergeCell ref="DV6:DW6"/>
    <mergeCell ref="EP6:EQ6"/>
    <mergeCell ref="ER6:ES6"/>
    <mergeCell ref="EB6:EC6"/>
    <mergeCell ref="ED6:EE6"/>
    <mergeCell ref="EF6:EG6"/>
    <mergeCell ref="EH6:EI6"/>
    <mergeCell ref="EJ6:EK6"/>
    <mergeCell ref="EL6:EM6"/>
    <mergeCell ref="EN6:EO6"/>
    <mergeCell ref="CH6:CI6"/>
    <mergeCell ref="CJ6:CK6"/>
    <mergeCell ref="CL6:CM6"/>
    <mergeCell ref="CN6:CO6"/>
    <mergeCell ref="CP6:CQ6"/>
    <mergeCell ref="CR6:CS6"/>
    <mergeCell ref="CT6:CU6"/>
    <mergeCell ref="CV6:CW6"/>
    <mergeCell ref="BT3:CI5"/>
    <mergeCell ref="CJ3:CY5"/>
    <mergeCell ref="BT6:BU6"/>
    <mergeCell ref="BV6:BW6"/>
    <mergeCell ref="BX6:BY6"/>
    <mergeCell ref="BZ6:CA6"/>
    <mergeCell ref="CB6:CC6"/>
    <mergeCell ref="CX6:CY6"/>
    <mergeCell ref="DX6:DY6"/>
    <mergeCell ref="BZ17:CA17"/>
    <mergeCell ref="CB17:CC17"/>
    <mergeCell ref="CD17:CE17"/>
    <mergeCell ref="CF17:CG17"/>
    <mergeCell ref="CH17:CI17"/>
    <mergeCell ref="CJ17:CK17"/>
    <mergeCell ref="CL17:CM17"/>
    <mergeCell ref="CN17:CO17"/>
    <mergeCell ref="CP17:CQ17"/>
    <mergeCell ref="CR17:CS17"/>
    <mergeCell ref="CT17:CU17"/>
    <mergeCell ref="CV17:CW17"/>
    <mergeCell ref="CX17:CY17"/>
    <mergeCell ref="CZ17:DA17"/>
    <mergeCell ref="DB17:DC17"/>
    <mergeCell ref="H6:I6"/>
    <mergeCell ref="J6:K6"/>
    <mergeCell ref="L6:M6"/>
    <mergeCell ref="N6:O6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AT6:AU6"/>
    <mergeCell ref="AV6:AW6"/>
    <mergeCell ref="AX6:AY6"/>
    <mergeCell ref="AR17:AS17"/>
    <mergeCell ref="AT17:AU17"/>
    <mergeCell ref="AV17:AW17"/>
    <mergeCell ref="AX17:AY17"/>
    <mergeCell ref="AZ17:BA17"/>
    <mergeCell ref="BB17:BC17"/>
    <mergeCell ref="BD17:BE17"/>
    <mergeCell ref="BF17:BG17"/>
    <mergeCell ref="BH17:BI17"/>
    <mergeCell ref="BJ17:BK17"/>
    <mergeCell ref="BL17:BM17"/>
    <mergeCell ref="BN17:BO17"/>
    <mergeCell ref="BP17:BQ17"/>
    <mergeCell ref="BR17:BS17"/>
    <mergeCell ref="BT17:BU17"/>
    <mergeCell ref="BV17:BW17"/>
    <mergeCell ref="BX17:BY17"/>
    <mergeCell ref="FT17:FU17"/>
    <mergeCell ref="GJ17:GK17"/>
    <mergeCell ref="GL17:GM17"/>
    <mergeCell ref="GN17:GO17"/>
    <mergeCell ref="GP17:GQ17"/>
    <mergeCell ref="GS17:GT17"/>
    <mergeCell ref="GW17:GX17"/>
    <mergeCell ref="HA17:HB17"/>
    <mergeCell ref="FV17:FW17"/>
    <mergeCell ref="FX17:FY17"/>
    <mergeCell ref="FZ17:GA17"/>
    <mergeCell ref="GB17:GC17"/>
    <mergeCell ref="GD17:GE17"/>
    <mergeCell ref="GF17:GG17"/>
    <mergeCell ref="GH17:GI17"/>
    <mergeCell ref="J7:J8"/>
    <mergeCell ref="K7:K8"/>
    <mergeCell ref="J9:K9"/>
    <mergeCell ref="J11:K11"/>
    <mergeCell ref="J12:K12"/>
    <mergeCell ref="J14:K14"/>
    <mergeCell ref="J15:K15"/>
    <mergeCell ref="J16:K16"/>
    <mergeCell ref="J17:K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EL17:EM17"/>
    <mergeCell ref="EN17:EO17"/>
    <mergeCell ref="EP17:EQ17"/>
    <mergeCell ref="ER17:ES17"/>
    <mergeCell ref="ET17:EU17"/>
    <mergeCell ref="EV17:EW17"/>
    <mergeCell ref="EX17:EY17"/>
    <mergeCell ref="EZ17:FA17"/>
    <mergeCell ref="FB17:FC17"/>
    <mergeCell ref="FD17:FE17"/>
    <mergeCell ref="FF17:FG17"/>
    <mergeCell ref="FH17:FI17"/>
    <mergeCell ref="FJ17:FK17"/>
    <mergeCell ref="FL17:FM17"/>
    <mergeCell ref="FN17:FO17"/>
    <mergeCell ref="FP17:FQ17"/>
    <mergeCell ref="FR17:FS17"/>
    <mergeCell ref="DD17:DE17"/>
    <mergeCell ref="DF17:DG17"/>
    <mergeCell ref="DH17:DI17"/>
    <mergeCell ref="DJ17:DK17"/>
    <mergeCell ref="DL17:DM17"/>
    <mergeCell ref="DN17:DO17"/>
    <mergeCell ref="DP17:DQ17"/>
    <mergeCell ref="DR17:DS17"/>
    <mergeCell ref="DT17:DU17"/>
    <mergeCell ref="DV17:DW17"/>
    <mergeCell ref="DX17:DY17"/>
    <mergeCell ref="DZ17:EA17"/>
    <mergeCell ref="EB17:EC17"/>
    <mergeCell ref="ED17:EE17"/>
    <mergeCell ref="EF17:EG17"/>
    <mergeCell ref="EH17:EI17"/>
    <mergeCell ref="EJ17:EK17"/>
    <mergeCell ref="CT7:CT8"/>
    <mergeCell ref="CU7:CU8"/>
    <mergeCell ref="CM7:CM8"/>
    <mergeCell ref="CN7:CN8"/>
    <mergeCell ref="CO7:CO8"/>
    <mergeCell ref="CP7:CP8"/>
    <mergeCell ref="CQ7:CQ8"/>
    <mergeCell ref="CR7:CR8"/>
    <mergeCell ref="CS7:CS8"/>
    <mergeCell ref="DC7:DC8"/>
    <mergeCell ref="DD7:DD8"/>
    <mergeCell ref="CV7:CV8"/>
    <mergeCell ref="CW7:CW8"/>
    <mergeCell ref="CX7:CX8"/>
    <mergeCell ref="CY7:CY8"/>
    <mergeCell ref="CZ7:CZ8"/>
    <mergeCell ref="DA7:DA8"/>
    <mergeCell ref="DB7:DB8"/>
    <mergeCell ref="B2:G2"/>
    <mergeCell ref="B3:B8"/>
    <mergeCell ref="C3:D3"/>
    <mergeCell ref="E3:G3"/>
    <mergeCell ref="H3:W5"/>
    <mergeCell ref="X3:AM5"/>
    <mergeCell ref="G4:G8"/>
    <mergeCell ref="AM7:AM8"/>
    <mergeCell ref="CK7:CK8"/>
    <mergeCell ref="CL7:CL8"/>
    <mergeCell ref="CD7:CD8"/>
    <mergeCell ref="CE7:CE8"/>
    <mergeCell ref="CF7:CF8"/>
    <mergeCell ref="CG7:CG8"/>
    <mergeCell ref="CH7:CH8"/>
    <mergeCell ref="CI7:CI8"/>
    <mergeCell ref="CJ7:CJ8"/>
    <mergeCell ref="AZ6:BA6"/>
    <mergeCell ref="BB6:BC6"/>
    <mergeCell ref="BD6:BE6"/>
    <mergeCell ref="BF6:BG6"/>
    <mergeCell ref="BH6:BI6"/>
    <mergeCell ref="BJ6:BK6"/>
    <mergeCell ref="BL6:BM6"/>
    <mergeCell ref="BN6:BO6"/>
    <mergeCell ref="BP6:BQ6"/>
    <mergeCell ref="AN3:BC5"/>
    <mergeCell ref="BD3:BS5"/>
    <mergeCell ref="AJ6:AK6"/>
    <mergeCell ref="AL6:AM6"/>
    <mergeCell ref="AN6:AO6"/>
    <mergeCell ref="AP6:AQ6"/>
    <mergeCell ref="BP7:BP8"/>
    <mergeCell ref="BQ7:BQ8"/>
    <mergeCell ref="BR7:BR8"/>
    <mergeCell ref="BS7:BS8"/>
    <mergeCell ref="BT7:BT8"/>
    <mergeCell ref="CB7:CB8"/>
    <mergeCell ref="CC7:CC8"/>
    <mergeCell ref="BU7:BU8"/>
    <mergeCell ref="BV7:BV8"/>
    <mergeCell ref="BW7:BW8"/>
    <mergeCell ref="BX7:BX8"/>
    <mergeCell ref="BY7:BY8"/>
    <mergeCell ref="BZ7:BZ8"/>
    <mergeCell ref="CA7:CA8"/>
    <mergeCell ref="C4:C8"/>
    <mergeCell ref="D4:D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R6:AS6"/>
    <mergeCell ref="BR6:BS6"/>
    <mergeCell ref="AY7:AY8"/>
    <mergeCell ref="AZ7:AZ8"/>
    <mergeCell ref="BA7:BA8"/>
    <mergeCell ref="BB7:BB8"/>
    <mergeCell ref="BC7:BC8"/>
    <mergeCell ref="BD7:BD8"/>
    <mergeCell ref="BE7:BE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BO7:BO8"/>
    <mergeCell ref="E4:E6"/>
    <mergeCell ref="F4:F6"/>
    <mergeCell ref="T7:T8"/>
    <mergeCell ref="U7:U8"/>
    <mergeCell ref="V7:V8"/>
    <mergeCell ref="W7:W8"/>
    <mergeCell ref="X7:X8"/>
    <mergeCell ref="AK7:AK8"/>
    <mergeCell ref="AL7:AL8"/>
    <mergeCell ref="AN7:AN8"/>
    <mergeCell ref="AO7:AO8"/>
    <mergeCell ref="AP7:AP8"/>
    <mergeCell ref="AQ7:AQ8"/>
    <mergeCell ref="AR7:AR8"/>
    <mergeCell ref="AS7:AS8"/>
    <mergeCell ref="AT7:AT8"/>
    <mergeCell ref="AU7:AU8"/>
    <mergeCell ref="CH21:CI21"/>
    <mergeCell ref="CJ21:CK21"/>
    <mergeCell ref="CL21:CM21"/>
    <mergeCell ref="CN21:CO21"/>
    <mergeCell ref="CP21:CQ21"/>
    <mergeCell ref="CR21:CS21"/>
    <mergeCell ref="CT21:CU21"/>
    <mergeCell ref="CV21:CW21"/>
    <mergeCell ref="CX21:CY21"/>
    <mergeCell ref="CZ21:DA21"/>
    <mergeCell ref="DB21:DC21"/>
    <mergeCell ref="DD21:DE21"/>
    <mergeCell ref="DF21:DG21"/>
    <mergeCell ref="DH21:DI21"/>
    <mergeCell ref="DJ21:DK21"/>
    <mergeCell ref="DL21:DM21"/>
    <mergeCell ref="DN21:DO21"/>
    <mergeCell ref="AZ21:BA21"/>
    <mergeCell ref="BB21:BC21"/>
    <mergeCell ref="BD21:BE21"/>
    <mergeCell ref="BF21:BG21"/>
    <mergeCell ref="BH21:BI21"/>
    <mergeCell ref="BJ21:BK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  <mergeCell ref="CD21:CE21"/>
    <mergeCell ref="CF21:CG21"/>
    <mergeCell ref="FD21:FE21"/>
    <mergeCell ref="FF21:FG21"/>
    <mergeCell ref="FH21:FI21"/>
    <mergeCell ref="FJ21:FK21"/>
    <mergeCell ref="FL21:FM21"/>
    <mergeCell ref="FN21:FO21"/>
    <mergeCell ref="FP21:FQ21"/>
    <mergeCell ref="FR21:FS21"/>
    <mergeCell ref="GH21:GI21"/>
    <mergeCell ref="GJ21:GK21"/>
    <mergeCell ref="GL21:GM21"/>
    <mergeCell ref="GN21:GO21"/>
    <mergeCell ref="GP21:GQ21"/>
    <mergeCell ref="GS21:GT21"/>
    <mergeCell ref="GW21:GX21"/>
    <mergeCell ref="HA21:HB21"/>
    <mergeCell ref="FT21:FU21"/>
    <mergeCell ref="FV21:FW21"/>
    <mergeCell ref="FX21:FY21"/>
    <mergeCell ref="FZ21:GA21"/>
    <mergeCell ref="GB21:GC21"/>
    <mergeCell ref="GD21:GE21"/>
    <mergeCell ref="GF21:GG21"/>
    <mergeCell ref="DV21:DW21"/>
    <mergeCell ref="DX21:DY21"/>
    <mergeCell ref="DZ21:EA21"/>
    <mergeCell ref="EB21:EC21"/>
    <mergeCell ref="ED21:EE21"/>
    <mergeCell ref="EF21:EG21"/>
    <mergeCell ref="EH21:EI21"/>
    <mergeCell ref="EJ21:EK21"/>
    <mergeCell ref="EL21:EM21"/>
    <mergeCell ref="EN21:EO21"/>
    <mergeCell ref="EP21:EQ21"/>
    <mergeCell ref="ER21:ES21"/>
    <mergeCell ref="ET21:EU21"/>
    <mergeCell ref="EV21:EW21"/>
    <mergeCell ref="EX21:EY21"/>
    <mergeCell ref="EZ21:FA21"/>
    <mergeCell ref="FB21:FC21"/>
    <mergeCell ref="H16:I16"/>
    <mergeCell ref="H17:I17"/>
    <mergeCell ref="H18:I18"/>
    <mergeCell ref="J18:K18"/>
    <mergeCell ref="N18:O18"/>
    <mergeCell ref="P18:Q18"/>
    <mergeCell ref="R18:S18"/>
    <mergeCell ref="H21:I21"/>
    <mergeCell ref="J21:K21"/>
    <mergeCell ref="L21:M21"/>
    <mergeCell ref="N21:O21"/>
    <mergeCell ref="P21:Q21"/>
    <mergeCell ref="R21:S21"/>
    <mergeCell ref="T21:U21"/>
    <mergeCell ref="DP21:DQ21"/>
    <mergeCell ref="DR21:DS21"/>
    <mergeCell ref="DT21:D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H7:H8"/>
    <mergeCell ref="I7:I8"/>
    <mergeCell ref="H9:I9"/>
    <mergeCell ref="H11:I11"/>
    <mergeCell ref="H12:I12"/>
    <mergeCell ref="H14:I14"/>
    <mergeCell ref="H15:I15"/>
    <mergeCell ref="E7:E8"/>
    <mergeCell ref="F7:F8"/>
    <mergeCell ref="B9:B10"/>
    <mergeCell ref="C9:C10"/>
    <mergeCell ref="R7:R8"/>
    <mergeCell ref="S7:S8"/>
    <mergeCell ref="R9:S9"/>
    <mergeCell ref="T9:U9"/>
    <mergeCell ref="V9:W9"/>
    <mergeCell ref="X9:Y9"/>
    <mergeCell ref="P7:P8"/>
    <mergeCell ref="Q7:Q8"/>
    <mergeCell ref="P9:Q9"/>
    <mergeCell ref="P11:Q11"/>
    <mergeCell ref="R11:S11"/>
    <mergeCell ref="T11:U11"/>
    <mergeCell ref="V11:W11"/>
    <mergeCell ref="N7:N8"/>
    <mergeCell ref="O7:O8"/>
    <mergeCell ref="N9:O9"/>
    <mergeCell ref="N11:O11"/>
    <mergeCell ref="N12:O12"/>
    <mergeCell ref="N14:O14"/>
    <mergeCell ref="P14:Q14"/>
    <mergeCell ref="Y7:Y8"/>
    <mergeCell ref="BZ18:CA18"/>
    <mergeCell ref="CB18:CC18"/>
    <mergeCell ref="CD18:CE18"/>
    <mergeCell ref="CF18:CG18"/>
    <mergeCell ref="CH18:CI18"/>
    <mergeCell ref="CJ18:CK18"/>
    <mergeCell ref="CL18:CM18"/>
    <mergeCell ref="CN18:CO18"/>
    <mergeCell ref="CP18:CQ18"/>
    <mergeCell ref="CR18:CS18"/>
    <mergeCell ref="CT18:CU18"/>
    <mergeCell ref="CV18:CW18"/>
    <mergeCell ref="CX18:CY18"/>
    <mergeCell ref="CZ18:DA18"/>
    <mergeCell ref="DB18:DC18"/>
    <mergeCell ref="L7:L8"/>
    <mergeCell ref="M7:M8"/>
    <mergeCell ref="L9:M9"/>
    <mergeCell ref="L11:M11"/>
    <mergeCell ref="L12:M12"/>
    <mergeCell ref="L14:M14"/>
    <mergeCell ref="L15:M15"/>
    <mergeCell ref="L18:M18"/>
    <mergeCell ref="Z9:AA9"/>
    <mergeCell ref="T18:U18"/>
    <mergeCell ref="V18:W18"/>
    <mergeCell ref="X18:Y18"/>
    <mergeCell ref="Z18:AA18"/>
    <mergeCell ref="Z7:Z8"/>
    <mergeCell ref="AV7:AV8"/>
    <mergeCell ref="AW7:AW8"/>
    <mergeCell ref="AX7:AX8"/>
    <mergeCell ref="AR18:AS18"/>
    <mergeCell ref="AT18:AU18"/>
    <mergeCell ref="AV18:AW18"/>
    <mergeCell ref="AX18:AY18"/>
    <mergeCell ref="AZ18:BA18"/>
    <mergeCell ref="BB18:BC18"/>
    <mergeCell ref="BD18:BE18"/>
    <mergeCell ref="BF18:BG18"/>
    <mergeCell ref="BH18:BI18"/>
    <mergeCell ref="BJ18:BK18"/>
    <mergeCell ref="BL18:BM18"/>
    <mergeCell ref="BN18:BO18"/>
    <mergeCell ref="BP18:BQ18"/>
    <mergeCell ref="BR18:BS18"/>
    <mergeCell ref="BT18:BU18"/>
    <mergeCell ref="BV18:BW18"/>
    <mergeCell ref="BX18:BY18"/>
    <mergeCell ref="FT18:FU18"/>
    <mergeCell ref="GJ18:GK18"/>
    <mergeCell ref="GL18:GM18"/>
    <mergeCell ref="GN18:GO18"/>
    <mergeCell ref="GP18:GQ18"/>
    <mergeCell ref="GS18:GT18"/>
    <mergeCell ref="GW18:GX18"/>
    <mergeCell ref="HA18:HB18"/>
    <mergeCell ref="FV18:FW18"/>
    <mergeCell ref="FX18:FY18"/>
    <mergeCell ref="FZ18:GA18"/>
    <mergeCell ref="GB18:GC18"/>
    <mergeCell ref="GD18:GE18"/>
    <mergeCell ref="GF18:GG18"/>
    <mergeCell ref="GH18:GI18"/>
    <mergeCell ref="L16:M16"/>
    <mergeCell ref="L17:M17"/>
    <mergeCell ref="N17:O17"/>
    <mergeCell ref="P17:Q17"/>
    <mergeCell ref="R17:S17"/>
    <mergeCell ref="T17:U17"/>
    <mergeCell ref="V17:W17"/>
    <mergeCell ref="X17:Y17"/>
    <mergeCell ref="Z17:AA17"/>
    <mergeCell ref="AB18:AC18"/>
    <mergeCell ref="AD18:AE18"/>
    <mergeCell ref="AF18:AG18"/>
    <mergeCell ref="AH18:AI18"/>
    <mergeCell ref="AJ18:AK18"/>
    <mergeCell ref="AL18:AM18"/>
    <mergeCell ref="AN18:AO18"/>
    <mergeCell ref="AP18:AQ18"/>
    <mergeCell ref="EL18:EM18"/>
    <mergeCell ref="EN18:EO18"/>
    <mergeCell ref="EP18:EQ18"/>
    <mergeCell ref="ER18:ES18"/>
    <mergeCell ref="ET18:EU18"/>
    <mergeCell ref="EV18:EW18"/>
    <mergeCell ref="EX18:EY18"/>
    <mergeCell ref="EZ18:FA18"/>
    <mergeCell ref="FB18:FC18"/>
    <mergeCell ref="FD18:FE18"/>
    <mergeCell ref="FF18:FG18"/>
    <mergeCell ref="FH18:FI18"/>
    <mergeCell ref="FJ18:FK18"/>
    <mergeCell ref="FL18:FM18"/>
    <mergeCell ref="FN18:FO18"/>
    <mergeCell ref="FP18:FQ18"/>
    <mergeCell ref="FR18:FS18"/>
    <mergeCell ref="DD18:DE18"/>
    <mergeCell ref="DF18:DG18"/>
    <mergeCell ref="DH18:DI18"/>
    <mergeCell ref="DJ18:DK18"/>
    <mergeCell ref="DL18:DM18"/>
    <mergeCell ref="DN18:DO18"/>
    <mergeCell ref="DP18:DQ18"/>
    <mergeCell ref="DR18:DS18"/>
    <mergeCell ref="DT18:DU18"/>
    <mergeCell ref="DV18:DW18"/>
    <mergeCell ref="DX18:DY18"/>
    <mergeCell ref="DZ18:EA18"/>
    <mergeCell ref="EB18:EC18"/>
    <mergeCell ref="ED18:EE18"/>
    <mergeCell ref="EF18:EG18"/>
    <mergeCell ref="EH18:EI18"/>
    <mergeCell ref="EJ18:EK18"/>
    <mergeCell ref="BH16:BI16"/>
    <mergeCell ref="BJ16:BK16"/>
    <mergeCell ref="BL16:BM16"/>
    <mergeCell ref="BN16:BO16"/>
    <mergeCell ref="BP16:BQ16"/>
    <mergeCell ref="BR16:BS16"/>
    <mergeCell ref="BT16:BU16"/>
    <mergeCell ref="BV16:BW16"/>
    <mergeCell ref="BX16:BY16"/>
    <mergeCell ref="BZ16:CA16"/>
    <mergeCell ref="CB16:CC16"/>
    <mergeCell ref="CD16:CE16"/>
    <mergeCell ref="CF16:CG16"/>
    <mergeCell ref="CH16:CI16"/>
    <mergeCell ref="CJ16:CK16"/>
    <mergeCell ref="CL16:CM16"/>
    <mergeCell ref="CN16:CO16"/>
    <mergeCell ref="GW16:GX16"/>
    <mergeCell ref="HA16:HB16"/>
    <mergeCell ref="FZ16:GA16"/>
    <mergeCell ref="GB16:GC16"/>
    <mergeCell ref="GD16:GE16"/>
    <mergeCell ref="GF16:GG16"/>
    <mergeCell ref="GH16:GI16"/>
    <mergeCell ref="GJ16:GK16"/>
    <mergeCell ref="GL16:GM16"/>
    <mergeCell ref="N16:O16"/>
    <mergeCell ref="P16:Q16"/>
    <mergeCell ref="R16:S16"/>
    <mergeCell ref="T16:U16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AL16:AM16"/>
    <mergeCell ref="AN16:AO16"/>
    <mergeCell ref="AP16:AQ16"/>
    <mergeCell ref="AR16:AS16"/>
    <mergeCell ref="AT16:AU16"/>
    <mergeCell ref="AV16:AW16"/>
    <mergeCell ref="AX16:AY16"/>
    <mergeCell ref="AZ16:BA16"/>
    <mergeCell ref="BB16:BC16"/>
    <mergeCell ref="BD16:BE16"/>
    <mergeCell ref="BF16:BG16"/>
    <mergeCell ref="EX16:EY16"/>
    <mergeCell ref="EZ16:FA16"/>
    <mergeCell ref="FB16:FC16"/>
    <mergeCell ref="FD16:FE16"/>
    <mergeCell ref="FF16:FG16"/>
    <mergeCell ref="FH16:FI16"/>
    <mergeCell ref="FJ16:FK16"/>
    <mergeCell ref="FL16:FM16"/>
    <mergeCell ref="FN16:FO16"/>
    <mergeCell ref="FP16:FQ16"/>
    <mergeCell ref="FR16:FS16"/>
    <mergeCell ref="FT16:FU16"/>
    <mergeCell ref="FV16:FW16"/>
    <mergeCell ref="FX16:FY16"/>
    <mergeCell ref="GN16:GO16"/>
    <mergeCell ref="GP16:GQ16"/>
    <mergeCell ref="GS16:GT16"/>
    <mergeCell ref="DP16:DQ16"/>
    <mergeCell ref="DR16:DS16"/>
    <mergeCell ref="DT16:DU16"/>
    <mergeCell ref="DV16:DW16"/>
    <mergeCell ref="DX16:DY16"/>
    <mergeCell ref="DZ16:EA16"/>
    <mergeCell ref="EB16:EC16"/>
    <mergeCell ref="ED16:EE16"/>
    <mergeCell ref="EF16:EG16"/>
    <mergeCell ref="EH16:EI16"/>
    <mergeCell ref="EJ16:EK16"/>
    <mergeCell ref="EL16:EM16"/>
    <mergeCell ref="EN16:EO16"/>
    <mergeCell ref="EP16:EQ16"/>
    <mergeCell ref="ER16:ES16"/>
    <mergeCell ref="ET16:EU16"/>
    <mergeCell ref="EV16:EW16"/>
    <mergeCell ref="CH15:CI15"/>
    <mergeCell ref="CJ15:CK15"/>
    <mergeCell ref="CL15:CM15"/>
    <mergeCell ref="CN15:CO15"/>
    <mergeCell ref="CP15:CQ15"/>
    <mergeCell ref="CR15:CS15"/>
    <mergeCell ref="CT15:CU15"/>
    <mergeCell ref="CV15:CW15"/>
    <mergeCell ref="CX15:CY15"/>
    <mergeCell ref="CZ15:DA15"/>
    <mergeCell ref="DB15:DC15"/>
    <mergeCell ref="DD15:DE15"/>
    <mergeCell ref="DF15:DG15"/>
    <mergeCell ref="DH16:DI16"/>
    <mergeCell ref="DJ16:DK16"/>
    <mergeCell ref="DL16:DM16"/>
    <mergeCell ref="DN16:DO16"/>
    <mergeCell ref="CP16:CQ16"/>
    <mergeCell ref="CR16:CS16"/>
    <mergeCell ref="CT16:CU16"/>
    <mergeCell ref="CV16:CW16"/>
    <mergeCell ref="CX16:CY16"/>
    <mergeCell ref="CZ16:DA16"/>
    <mergeCell ref="DB16:DC16"/>
    <mergeCell ref="DD16:DE16"/>
    <mergeCell ref="DF16:DG16"/>
    <mergeCell ref="AZ15:BA15"/>
    <mergeCell ref="BB15:BC15"/>
    <mergeCell ref="BD15:BE15"/>
    <mergeCell ref="BF15:BG15"/>
    <mergeCell ref="BH15:BI15"/>
    <mergeCell ref="BJ15:BK15"/>
    <mergeCell ref="BL15:BM15"/>
    <mergeCell ref="BN15:BO15"/>
    <mergeCell ref="BP15:BQ15"/>
    <mergeCell ref="BR15:BS15"/>
    <mergeCell ref="BT15:BU15"/>
    <mergeCell ref="BV15:BW15"/>
    <mergeCell ref="BX15:BY15"/>
    <mergeCell ref="BZ15:CA15"/>
    <mergeCell ref="CB15:CC15"/>
    <mergeCell ref="CD15:CE15"/>
    <mergeCell ref="CF15:CG15"/>
    <mergeCell ref="FX15:FY15"/>
    <mergeCell ref="GN15:GO15"/>
    <mergeCell ref="GP15:GQ15"/>
    <mergeCell ref="GS15:GT15"/>
    <mergeCell ref="GW15:GX15"/>
    <mergeCell ref="HA15:HB15"/>
    <mergeCell ref="FZ15:GA15"/>
    <mergeCell ref="GB15:GC15"/>
    <mergeCell ref="GD15:GE15"/>
    <mergeCell ref="GF15:GG15"/>
    <mergeCell ref="GH15:GI15"/>
    <mergeCell ref="GJ15:GK15"/>
    <mergeCell ref="GL15:GM15"/>
    <mergeCell ref="N15:O15"/>
    <mergeCell ref="P15:Q15"/>
    <mergeCell ref="R15:S15"/>
    <mergeCell ref="T15:U15"/>
    <mergeCell ref="V15:W15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AR15:AS15"/>
    <mergeCell ref="AT15:AU15"/>
    <mergeCell ref="AV15:AW15"/>
    <mergeCell ref="AX15:AY15"/>
    <mergeCell ref="EP15:EQ15"/>
    <mergeCell ref="ER15:ES15"/>
    <mergeCell ref="ET15:EU15"/>
    <mergeCell ref="EV15:EW15"/>
    <mergeCell ref="EX15:EY15"/>
    <mergeCell ref="EZ15:FA15"/>
    <mergeCell ref="FB15:FC15"/>
    <mergeCell ref="FD15:FE15"/>
    <mergeCell ref="FF15:FG15"/>
    <mergeCell ref="FH15:FI15"/>
    <mergeCell ref="FJ15:FK15"/>
    <mergeCell ref="FL15:FM15"/>
    <mergeCell ref="FN15:FO15"/>
    <mergeCell ref="FP15:FQ15"/>
    <mergeCell ref="FR15:FS15"/>
    <mergeCell ref="FT15:FU15"/>
    <mergeCell ref="FV15:FW15"/>
    <mergeCell ref="DH15:DI15"/>
    <mergeCell ref="DJ15:DK15"/>
    <mergeCell ref="DL15:DM15"/>
    <mergeCell ref="DN15:DO15"/>
    <mergeCell ref="DP15:DQ15"/>
    <mergeCell ref="DR15:DS15"/>
    <mergeCell ref="DT15:DU15"/>
    <mergeCell ref="DV15:DW15"/>
    <mergeCell ref="DX15:DY15"/>
    <mergeCell ref="DZ15:EA15"/>
    <mergeCell ref="EB15:EC15"/>
    <mergeCell ref="ED15:EE15"/>
    <mergeCell ref="EF15:EG15"/>
    <mergeCell ref="EH15:EI15"/>
    <mergeCell ref="EJ15:EK15"/>
    <mergeCell ref="EL15:EM15"/>
    <mergeCell ref="EN15:EO15"/>
  </mergeCells>
  <printOptions horizontalCentered="1" verticalCentered="1"/>
  <pageMargins left="0.70866141732283505" right="0.70866141732283505" top="0.74803149606299202" bottom="0.74803149606299202" header="0" footer="0"/>
  <pageSetup paperSize="5" orientation="portrait"/>
  <colBreaks count="5" manualBreakCount="5">
    <brk id="211" man="1"/>
    <brk id="183" man="1"/>
    <brk id="135" man="1"/>
    <brk id="199" man="1"/>
    <brk id="119" man="1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H34"/>
  <sheetViews>
    <sheetView workbookViewId="0"/>
  </sheetViews>
  <sheetFormatPr baseColWidth="10" defaultColWidth="11.25" defaultRowHeight="15" customHeight="1"/>
  <cols>
    <col min="1" max="1" width="1" customWidth="1"/>
    <col min="2" max="2" width="5.25" customWidth="1"/>
    <col min="3" max="4" width="34.125" customWidth="1"/>
    <col min="5" max="7" width="4.5" customWidth="1"/>
    <col min="8" max="9" width="3" customWidth="1"/>
    <col min="10" max="23" width="2.75" customWidth="1"/>
    <col min="24" max="199" width="1.875" customWidth="1"/>
    <col min="200" max="211" width="5.5" customWidth="1"/>
    <col min="212" max="212" width="5.875" customWidth="1"/>
    <col min="213" max="213" width="49" customWidth="1"/>
    <col min="214" max="214" width="45.625" customWidth="1"/>
    <col min="215" max="215" width="42" customWidth="1"/>
    <col min="216" max="216" width="47.625" customWidth="1"/>
  </cols>
  <sheetData>
    <row r="1" spans="1:216" ht="6" customHeight="1">
      <c r="A1" s="363"/>
      <c r="B1" s="364"/>
      <c r="C1" s="365"/>
      <c r="D1" s="366"/>
      <c r="E1" s="93"/>
      <c r="F1" s="93"/>
      <c r="G1" s="93"/>
      <c r="H1" s="272"/>
      <c r="I1" s="272"/>
      <c r="J1" s="367"/>
      <c r="K1" s="367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7"/>
      <c r="W1" s="368"/>
      <c r="X1" s="369"/>
      <c r="Y1" s="369"/>
      <c r="Z1" s="369"/>
      <c r="AA1" s="369"/>
      <c r="AB1" s="369"/>
      <c r="AC1" s="369"/>
      <c r="AD1" s="369"/>
      <c r="AE1" s="369"/>
      <c r="AF1" s="369"/>
      <c r="AG1" s="369"/>
      <c r="AH1" s="369"/>
      <c r="AI1" s="369"/>
      <c r="AJ1" s="369"/>
      <c r="AK1" s="369"/>
      <c r="AL1" s="369"/>
      <c r="AM1" s="369"/>
      <c r="AN1" s="369"/>
      <c r="AO1" s="369"/>
      <c r="AP1" s="369"/>
      <c r="AQ1" s="369"/>
      <c r="AR1" s="369"/>
      <c r="AS1" s="369"/>
      <c r="AT1" s="369"/>
      <c r="AU1" s="369"/>
      <c r="AV1" s="369"/>
      <c r="AW1" s="369"/>
      <c r="AX1" s="369"/>
      <c r="AY1" s="369"/>
      <c r="AZ1" s="369"/>
      <c r="BA1" s="369"/>
      <c r="BB1" s="369"/>
      <c r="BC1" s="369"/>
      <c r="BD1" s="369"/>
      <c r="BE1" s="369"/>
      <c r="BF1" s="369"/>
      <c r="BG1" s="369"/>
      <c r="BH1" s="369"/>
      <c r="BI1" s="369"/>
      <c r="BJ1" s="369"/>
      <c r="BK1" s="369"/>
      <c r="BL1" s="369"/>
      <c r="BM1" s="369"/>
      <c r="BN1" s="369"/>
      <c r="BO1" s="369"/>
      <c r="BP1" s="369"/>
      <c r="BQ1" s="369"/>
      <c r="BR1" s="369"/>
      <c r="BS1" s="369"/>
      <c r="BT1" s="369"/>
      <c r="BU1" s="369"/>
      <c r="BV1" s="369"/>
      <c r="BW1" s="369"/>
      <c r="BX1" s="369"/>
      <c r="BY1" s="369"/>
      <c r="BZ1" s="369"/>
      <c r="CA1" s="369"/>
      <c r="CB1" s="369"/>
      <c r="CC1" s="369"/>
      <c r="CD1" s="369"/>
      <c r="CE1" s="369"/>
      <c r="CF1" s="369"/>
      <c r="CG1" s="369"/>
      <c r="CH1" s="369"/>
      <c r="CI1" s="369"/>
      <c r="CJ1" s="369"/>
      <c r="CK1" s="369"/>
      <c r="CL1" s="369"/>
      <c r="CM1" s="369"/>
      <c r="CN1" s="369"/>
      <c r="CO1" s="369"/>
      <c r="CP1" s="369"/>
      <c r="CQ1" s="369"/>
      <c r="CR1" s="369"/>
      <c r="CS1" s="369"/>
      <c r="CT1" s="369"/>
      <c r="CU1" s="369"/>
      <c r="CV1" s="369"/>
      <c r="CW1" s="369"/>
      <c r="CX1" s="369"/>
      <c r="CY1" s="369"/>
      <c r="CZ1" s="369"/>
      <c r="DA1" s="369"/>
      <c r="DB1" s="369"/>
      <c r="DC1" s="369"/>
      <c r="DD1" s="369"/>
      <c r="DE1" s="369"/>
      <c r="DF1" s="369"/>
      <c r="DG1" s="369"/>
      <c r="DH1" s="369"/>
      <c r="DI1" s="369"/>
      <c r="DJ1" s="369"/>
      <c r="DK1" s="369"/>
      <c r="DL1" s="369"/>
      <c r="DM1" s="369"/>
      <c r="DN1" s="369"/>
      <c r="DO1" s="369"/>
      <c r="DP1" s="369"/>
      <c r="DQ1" s="369"/>
      <c r="DR1" s="369"/>
      <c r="DS1" s="369"/>
      <c r="DT1" s="369"/>
      <c r="DU1" s="369"/>
      <c r="DV1" s="369"/>
      <c r="DW1" s="369"/>
      <c r="DX1" s="369"/>
      <c r="DY1" s="369"/>
      <c r="DZ1" s="369"/>
      <c r="EA1" s="369"/>
      <c r="EB1" s="369"/>
      <c r="EC1" s="369"/>
      <c r="ED1" s="369"/>
      <c r="EE1" s="369"/>
      <c r="EF1" s="369"/>
      <c r="EG1" s="369"/>
      <c r="EH1" s="369"/>
      <c r="EI1" s="369"/>
      <c r="EJ1" s="369"/>
      <c r="EK1" s="369"/>
      <c r="EL1" s="369"/>
      <c r="EM1" s="369"/>
      <c r="EN1" s="369"/>
      <c r="EO1" s="369"/>
      <c r="EP1" s="369"/>
      <c r="EQ1" s="369"/>
      <c r="ER1" s="369"/>
      <c r="ES1" s="369"/>
      <c r="ET1" s="369"/>
      <c r="EU1" s="369"/>
      <c r="EV1" s="369"/>
      <c r="EW1" s="369"/>
      <c r="EX1" s="369"/>
      <c r="EY1" s="369"/>
      <c r="EZ1" s="369"/>
      <c r="FA1" s="369"/>
      <c r="FB1" s="369"/>
      <c r="FC1" s="369"/>
      <c r="FD1" s="369"/>
      <c r="FE1" s="369"/>
      <c r="FF1" s="369"/>
      <c r="FG1" s="369"/>
      <c r="FH1" s="369"/>
      <c r="FI1" s="369"/>
      <c r="FJ1" s="369"/>
      <c r="FK1" s="369"/>
      <c r="FL1" s="369"/>
      <c r="FM1" s="369"/>
      <c r="FN1" s="369"/>
      <c r="FO1" s="369"/>
      <c r="FP1" s="369"/>
      <c r="FQ1" s="369"/>
      <c r="FR1" s="369"/>
      <c r="FS1" s="369"/>
      <c r="FT1" s="369"/>
      <c r="FU1" s="369"/>
      <c r="FV1" s="369"/>
      <c r="FW1" s="369"/>
      <c r="FX1" s="369"/>
      <c r="FY1" s="369"/>
      <c r="FZ1" s="369"/>
      <c r="GA1" s="369"/>
      <c r="GB1" s="369"/>
      <c r="GC1" s="369"/>
      <c r="GD1" s="369"/>
      <c r="GE1" s="369"/>
      <c r="GF1" s="369"/>
      <c r="GG1" s="369"/>
      <c r="GH1" s="369"/>
      <c r="GI1" s="369"/>
      <c r="GJ1" s="369"/>
      <c r="GK1" s="369"/>
      <c r="GL1" s="369"/>
      <c r="GM1" s="369"/>
      <c r="GN1" s="369"/>
      <c r="GO1" s="369"/>
      <c r="GP1" s="369"/>
      <c r="GQ1" s="369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370"/>
      <c r="HE1" s="370"/>
      <c r="HF1" s="370"/>
      <c r="HG1" s="370"/>
      <c r="HH1" s="370"/>
    </row>
    <row r="2" spans="1:216" ht="100.5" hidden="1" customHeight="1">
      <c r="A2" s="268"/>
      <c r="B2" s="720" t="s">
        <v>382</v>
      </c>
      <c r="C2" s="558"/>
      <c r="D2" s="558"/>
      <c r="E2" s="558"/>
      <c r="F2" s="558"/>
      <c r="G2" s="532"/>
      <c r="H2" s="277"/>
      <c r="I2" s="277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1"/>
      <c r="U2" s="371"/>
      <c r="V2" s="371"/>
      <c r="W2" s="372"/>
      <c r="X2" s="373"/>
      <c r="Y2" s="373"/>
      <c r="Z2" s="373"/>
      <c r="AA2" s="373"/>
      <c r="AB2" s="373"/>
      <c r="AC2" s="373"/>
      <c r="AD2" s="373"/>
      <c r="AE2" s="373"/>
      <c r="AF2" s="373"/>
      <c r="AG2" s="373"/>
      <c r="AH2" s="373"/>
      <c r="AI2" s="373"/>
      <c r="AJ2" s="373"/>
      <c r="AK2" s="373"/>
      <c r="AL2" s="373"/>
      <c r="AM2" s="373"/>
      <c r="AN2" s="373"/>
      <c r="AO2" s="373"/>
      <c r="AP2" s="373"/>
      <c r="AQ2" s="373"/>
      <c r="AR2" s="373"/>
      <c r="AS2" s="373"/>
      <c r="AT2" s="373"/>
      <c r="AU2" s="373"/>
      <c r="AV2" s="373"/>
      <c r="AW2" s="373"/>
      <c r="AX2" s="373"/>
      <c r="AY2" s="373"/>
      <c r="AZ2" s="373"/>
      <c r="BA2" s="373"/>
      <c r="BB2" s="373"/>
      <c r="BC2" s="373"/>
      <c r="BD2" s="373"/>
      <c r="BE2" s="373"/>
      <c r="BF2" s="373"/>
      <c r="BG2" s="373"/>
      <c r="BH2" s="373"/>
      <c r="BI2" s="373"/>
      <c r="BJ2" s="373"/>
      <c r="BK2" s="373"/>
      <c r="BL2" s="373"/>
      <c r="BM2" s="373"/>
      <c r="BN2" s="373"/>
      <c r="BO2" s="373"/>
      <c r="BP2" s="373"/>
      <c r="BQ2" s="373"/>
      <c r="BR2" s="373"/>
      <c r="BS2" s="373"/>
      <c r="BT2" s="373"/>
      <c r="BU2" s="373"/>
      <c r="BV2" s="373"/>
      <c r="BW2" s="373"/>
      <c r="BX2" s="373"/>
      <c r="BY2" s="373"/>
      <c r="BZ2" s="373"/>
      <c r="CA2" s="373"/>
      <c r="CB2" s="373"/>
      <c r="CC2" s="373"/>
      <c r="CD2" s="373"/>
      <c r="CE2" s="373"/>
      <c r="CF2" s="373"/>
      <c r="CG2" s="373"/>
      <c r="CH2" s="373"/>
      <c r="CI2" s="373"/>
      <c r="CJ2" s="373"/>
      <c r="CK2" s="373"/>
      <c r="CL2" s="373"/>
      <c r="CM2" s="373"/>
      <c r="CN2" s="373"/>
      <c r="CO2" s="373"/>
      <c r="CP2" s="373"/>
      <c r="CQ2" s="373"/>
      <c r="CR2" s="373"/>
      <c r="CS2" s="373"/>
      <c r="CT2" s="373"/>
      <c r="CU2" s="373"/>
      <c r="CV2" s="373"/>
      <c r="CW2" s="373"/>
      <c r="CX2" s="373"/>
      <c r="CY2" s="373"/>
      <c r="CZ2" s="373"/>
      <c r="DA2" s="373"/>
      <c r="DB2" s="373"/>
      <c r="DC2" s="373"/>
      <c r="DD2" s="373"/>
      <c r="DE2" s="373"/>
      <c r="DF2" s="373"/>
      <c r="DG2" s="373"/>
      <c r="DH2" s="373"/>
      <c r="DI2" s="373"/>
      <c r="DJ2" s="373"/>
      <c r="DK2" s="373"/>
      <c r="DL2" s="373"/>
      <c r="DM2" s="373"/>
      <c r="DN2" s="373"/>
      <c r="DO2" s="373"/>
      <c r="DP2" s="721"/>
      <c r="DQ2" s="558"/>
      <c r="DR2" s="558"/>
      <c r="DS2" s="558"/>
      <c r="DT2" s="558"/>
      <c r="DU2" s="558"/>
      <c r="DV2" s="558"/>
      <c r="DW2" s="558"/>
      <c r="DX2" s="558"/>
      <c r="DY2" s="558"/>
      <c r="DZ2" s="558"/>
      <c r="EA2" s="558"/>
      <c r="EB2" s="558"/>
      <c r="EC2" s="558"/>
      <c r="ED2" s="558"/>
      <c r="EE2" s="558"/>
      <c r="EF2" s="558"/>
      <c r="EG2" s="558"/>
      <c r="EH2" s="558"/>
      <c r="EI2" s="558"/>
      <c r="EJ2" s="558"/>
      <c r="EK2" s="558"/>
      <c r="EL2" s="558"/>
      <c r="EM2" s="558"/>
      <c r="EN2" s="558"/>
      <c r="EO2" s="558"/>
      <c r="EP2" s="558"/>
      <c r="EQ2" s="558"/>
      <c r="ER2" s="558"/>
      <c r="ES2" s="558"/>
      <c r="ET2" s="558"/>
      <c r="EU2" s="558"/>
      <c r="EV2" s="558"/>
      <c r="EW2" s="558"/>
      <c r="EX2" s="558"/>
      <c r="EY2" s="558"/>
      <c r="EZ2" s="558"/>
      <c r="FA2" s="558"/>
      <c r="FB2" s="558"/>
      <c r="FC2" s="558"/>
      <c r="FD2" s="558"/>
      <c r="FE2" s="558"/>
      <c r="FF2" s="558"/>
      <c r="FG2" s="558"/>
      <c r="FH2" s="558"/>
      <c r="FI2" s="558"/>
      <c r="FJ2" s="558"/>
      <c r="FK2" s="558"/>
      <c r="FL2" s="558"/>
      <c r="FM2" s="558"/>
      <c r="FN2" s="558"/>
      <c r="FO2" s="558"/>
      <c r="FP2" s="558"/>
      <c r="FQ2" s="558"/>
      <c r="FR2" s="558"/>
      <c r="FS2" s="558"/>
      <c r="FT2" s="558"/>
      <c r="FU2" s="558"/>
      <c r="FV2" s="558"/>
      <c r="FW2" s="558"/>
      <c r="FX2" s="558"/>
      <c r="FY2" s="558"/>
      <c r="FZ2" s="558"/>
      <c r="GA2" s="558"/>
      <c r="GB2" s="558"/>
      <c r="GC2" s="558"/>
      <c r="GD2" s="558"/>
      <c r="GE2" s="558"/>
      <c r="GF2" s="558"/>
      <c r="GG2" s="558"/>
      <c r="GH2" s="558"/>
      <c r="GI2" s="558"/>
      <c r="GJ2" s="558"/>
      <c r="GK2" s="558"/>
      <c r="GL2" s="558"/>
      <c r="GM2" s="558"/>
      <c r="GN2" s="558"/>
      <c r="GO2" s="558"/>
      <c r="GP2" s="558"/>
      <c r="GQ2" s="532"/>
      <c r="GR2" s="374"/>
      <c r="GS2" s="374"/>
      <c r="GT2" s="375"/>
      <c r="GU2" s="375"/>
      <c r="GV2" s="375"/>
      <c r="GW2" s="375"/>
      <c r="GX2" s="375"/>
      <c r="GY2" s="375"/>
      <c r="GZ2" s="376"/>
      <c r="HA2" s="375"/>
      <c r="HB2" s="375"/>
      <c r="HC2" s="375"/>
      <c r="HD2" s="370"/>
      <c r="HE2" s="377"/>
      <c r="HF2" s="377"/>
      <c r="HG2" s="377"/>
      <c r="HH2" s="377"/>
    </row>
    <row r="3" spans="1:216" ht="13.5" customHeight="1">
      <c r="A3" s="378"/>
      <c r="B3" s="734" t="s">
        <v>8</v>
      </c>
      <c r="C3" s="722"/>
      <c r="D3" s="532"/>
      <c r="E3" s="723" t="s">
        <v>12</v>
      </c>
      <c r="F3" s="558"/>
      <c r="G3" s="532"/>
      <c r="H3" s="718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719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728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716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717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732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733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718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719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728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716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717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379"/>
      <c r="GS3" s="380"/>
      <c r="GT3" s="380"/>
      <c r="GU3" s="381"/>
      <c r="GV3" s="382"/>
      <c r="GW3" s="383"/>
      <c r="GX3" s="383"/>
      <c r="GY3" s="384"/>
      <c r="GZ3" s="385"/>
      <c r="HA3" s="386"/>
      <c r="HB3" s="386"/>
      <c r="HC3" s="386"/>
      <c r="HD3" s="387"/>
      <c r="HE3" s="388"/>
      <c r="HF3" s="388"/>
      <c r="HG3" s="388"/>
      <c r="HH3" s="389"/>
    </row>
    <row r="4" spans="1:216" ht="13.5" customHeight="1">
      <c r="A4" s="96"/>
      <c r="B4" s="546"/>
      <c r="C4" s="735" t="s">
        <v>344</v>
      </c>
      <c r="D4" s="735" t="s">
        <v>27</v>
      </c>
      <c r="E4" s="725" t="s">
        <v>28</v>
      </c>
      <c r="F4" s="736" t="s">
        <v>29</v>
      </c>
      <c r="G4" s="621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599" t="s">
        <v>12</v>
      </c>
      <c r="GS4" s="558"/>
      <c r="GT4" s="558"/>
      <c r="GU4" s="558"/>
      <c r="GV4" s="558"/>
      <c r="GW4" s="558"/>
      <c r="GX4" s="558"/>
      <c r="GY4" s="558"/>
      <c r="GZ4" s="532"/>
      <c r="HA4" s="710" t="s">
        <v>25</v>
      </c>
      <c r="HB4" s="536"/>
      <c r="HC4" s="537"/>
      <c r="HD4" s="390"/>
      <c r="HE4" s="139"/>
      <c r="HF4" s="139"/>
      <c r="HG4" s="139"/>
      <c r="HH4" s="389"/>
    </row>
    <row r="5" spans="1:216" ht="13.5" customHeight="1">
      <c r="A5" s="96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04" t="s">
        <v>31</v>
      </c>
      <c r="GS5" s="729" t="s">
        <v>32</v>
      </c>
      <c r="GT5" s="536"/>
      <c r="GU5" s="537"/>
      <c r="GV5" s="632" t="s">
        <v>33</v>
      </c>
      <c r="GW5" s="730" t="s">
        <v>34</v>
      </c>
      <c r="GX5" s="536"/>
      <c r="GY5" s="537"/>
      <c r="GZ5" s="646" t="s">
        <v>30</v>
      </c>
      <c r="HA5" s="538"/>
      <c r="HB5" s="539"/>
      <c r="HC5" s="540"/>
      <c r="HD5" s="724"/>
      <c r="HE5" s="630" t="s">
        <v>35</v>
      </c>
      <c r="HF5" s="630" t="s">
        <v>36</v>
      </c>
      <c r="HG5" s="630" t="s">
        <v>37</v>
      </c>
      <c r="HH5" s="630" t="s">
        <v>38</v>
      </c>
    </row>
    <row r="6" spans="1:216" ht="13.5" customHeight="1">
      <c r="A6" s="96"/>
      <c r="B6" s="546"/>
      <c r="C6" s="546"/>
      <c r="D6" s="546"/>
      <c r="E6" s="550"/>
      <c r="F6" s="550"/>
      <c r="G6" s="546"/>
      <c r="H6" s="712" t="s">
        <v>39</v>
      </c>
      <c r="I6" s="532"/>
      <c r="J6" s="712" t="s">
        <v>40</v>
      </c>
      <c r="K6" s="532"/>
      <c r="L6" s="712" t="s">
        <v>41</v>
      </c>
      <c r="M6" s="532"/>
      <c r="N6" s="712" t="s">
        <v>42</v>
      </c>
      <c r="O6" s="532"/>
      <c r="P6" s="712" t="s">
        <v>43</v>
      </c>
      <c r="Q6" s="532"/>
      <c r="R6" s="712" t="s">
        <v>44</v>
      </c>
      <c r="S6" s="532"/>
      <c r="T6" s="712" t="s">
        <v>45</v>
      </c>
      <c r="U6" s="532"/>
      <c r="V6" s="712" t="s">
        <v>46</v>
      </c>
      <c r="W6" s="532"/>
      <c r="X6" s="713" t="s">
        <v>39</v>
      </c>
      <c r="Y6" s="532"/>
      <c r="Z6" s="713" t="s">
        <v>40</v>
      </c>
      <c r="AA6" s="532"/>
      <c r="AB6" s="713" t="s">
        <v>41</v>
      </c>
      <c r="AC6" s="532"/>
      <c r="AD6" s="713" t="s">
        <v>42</v>
      </c>
      <c r="AE6" s="532"/>
      <c r="AF6" s="713" t="s">
        <v>43</v>
      </c>
      <c r="AG6" s="532"/>
      <c r="AH6" s="713" t="s">
        <v>44</v>
      </c>
      <c r="AI6" s="532"/>
      <c r="AJ6" s="713" t="s">
        <v>45</v>
      </c>
      <c r="AK6" s="532"/>
      <c r="AL6" s="713" t="s">
        <v>46</v>
      </c>
      <c r="AM6" s="532"/>
      <c r="AN6" s="727" t="s">
        <v>39</v>
      </c>
      <c r="AO6" s="532"/>
      <c r="AP6" s="727" t="s">
        <v>40</v>
      </c>
      <c r="AQ6" s="532"/>
      <c r="AR6" s="727" t="s">
        <v>41</v>
      </c>
      <c r="AS6" s="532"/>
      <c r="AT6" s="727" t="s">
        <v>42</v>
      </c>
      <c r="AU6" s="532"/>
      <c r="AV6" s="727" t="s">
        <v>43</v>
      </c>
      <c r="AW6" s="532"/>
      <c r="AX6" s="727" t="s">
        <v>44</v>
      </c>
      <c r="AY6" s="532"/>
      <c r="AZ6" s="727" t="s">
        <v>45</v>
      </c>
      <c r="BA6" s="532"/>
      <c r="BB6" s="727" t="s">
        <v>46</v>
      </c>
      <c r="BC6" s="532"/>
      <c r="BD6" s="714" t="s">
        <v>39</v>
      </c>
      <c r="BE6" s="532"/>
      <c r="BF6" s="714" t="s">
        <v>40</v>
      </c>
      <c r="BG6" s="532"/>
      <c r="BH6" s="714" t="s">
        <v>41</v>
      </c>
      <c r="BI6" s="532"/>
      <c r="BJ6" s="714" t="s">
        <v>42</v>
      </c>
      <c r="BK6" s="532"/>
      <c r="BL6" s="714" t="s">
        <v>43</v>
      </c>
      <c r="BM6" s="532"/>
      <c r="BN6" s="714" t="s">
        <v>44</v>
      </c>
      <c r="BO6" s="532"/>
      <c r="BP6" s="714" t="s">
        <v>45</v>
      </c>
      <c r="BQ6" s="532"/>
      <c r="BR6" s="714" t="s">
        <v>46</v>
      </c>
      <c r="BS6" s="532"/>
      <c r="BT6" s="726" t="s">
        <v>39</v>
      </c>
      <c r="BU6" s="532"/>
      <c r="BV6" s="726" t="s">
        <v>40</v>
      </c>
      <c r="BW6" s="532"/>
      <c r="BX6" s="726" t="s">
        <v>41</v>
      </c>
      <c r="BY6" s="532"/>
      <c r="BZ6" s="726" t="s">
        <v>42</v>
      </c>
      <c r="CA6" s="532"/>
      <c r="CB6" s="726" t="s">
        <v>43</v>
      </c>
      <c r="CC6" s="532"/>
      <c r="CD6" s="726" t="s">
        <v>44</v>
      </c>
      <c r="CE6" s="532"/>
      <c r="CF6" s="726" t="s">
        <v>45</v>
      </c>
      <c r="CG6" s="532"/>
      <c r="CH6" s="726" t="s">
        <v>46</v>
      </c>
      <c r="CI6" s="532"/>
      <c r="CJ6" s="731" t="s">
        <v>39</v>
      </c>
      <c r="CK6" s="532"/>
      <c r="CL6" s="731" t="s">
        <v>40</v>
      </c>
      <c r="CM6" s="532"/>
      <c r="CN6" s="731" t="s">
        <v>41</v>
      </c>
      <c r="CO6" s="532"/>
      <c r="CP6" s="731" t="s">
        <v>42</v>
      </c>
      <c r="CQ6" s="532"/>
      <c r="CR6" s="731" t="s">
        <v>43</v>
      </c>
      <c r="CS6" s="532"/>
      <c r="CT6" s="731" t="s">
        <v>44</v>
      </c>
      <c r="CU6" s="532"/>
      <c r="CV6" s="731" t="s">
        <v>45</v>
      </c>
      <c r="CW6" s="532"/>
      <c r="CX6" s="731" t="s">
        <v>46</v>
      </c>
      <c r="CY6" s="532"/>
      <c r="CZ6" s="711" t="s">
        <v>39</v>
      </c>
      <c r="DA6" s="532"/>
      <c r="DB6" s="711" t="s">
        <v>40</v>
      </c>
      <c r="DC6" s="532"/>
      <c r="DD6" s="711" t="s">
        <v>41</v>
      </c>
      <c r="DE6" s="532"/>
      <c r="DF6" s="711" t="s">
        <v>42</v>
      </c>
      <c r="DG6" s="532"/>
      <c r="DH6" s="711" t="s">
        <v>43</v>
      </c>
      <c r="DI6" s="532"/>
      <c r="DJ6" s="711" t="s">
        <v>44</v>
      </c>
      <c r="DK6" s="532"/>
      <c r="DL6" s="711" t="s">
        <v>45</v>
      </c>
      <c r="DM6" s="532"/>
      <c r="DN6" s="711" t="s">
        <v>46</v>
      </c>
      <c r="DO6" s="532"/>
      <c r="DP6" s="712" t="s">
        <v>39</v>
      </c>
      <c r="DQ6" s="532"/>
      <c r="DR6" s="712" t="s">
        <v>40</v>
      </c>
      <c r="DS6" s="532"/>
      <c r="DT6" s="712" t="s">
        <v>41</v>
      </c>
      <c r="DU6" s="532"/>
      <c r="DV6" s="712" t="s">
        <v>42</v>
      </c>
      <c r="DW6" s="532"/>
      <c r="DX6" s="712" t="s">
        <v>43</v>
      </c>
      <c r="DY6" s="532"/>
      <c r="DZ6" s="712" t="s">
        <v>44</v>
      </c>
      <c r="EA6" s="532"/>
      <c r="EB6" s="712" t="s">
        <v>45</v>
      </c>
      <c r="EC6" s="532"/>
      <c r="ED6" s="712" t="s">
        <v>46</v>
      </c>
      <c r="EE6" s="532"/>
      <c r="EF6" s="713" t="s">
        <v>39</v>
      </c>
      <c r="EG6" s="532"/>
      <c r="EH6" s="713" t="s">
        <v>40</v>
      </c>
      <c r="EI6" s="532"/>
      <c r="EJ6" s="713" t="s">
        <v>41</v>
      </c>
      <c r="EK6" s="532"/>
      <c r="EL6" s="713" t="s">
        <v>42</v>
      </c>
      <c r="EM6" s="532"/>
      <c r="EN6" s="713" t="s">
        <v>43</v>
      </c>
      <c r="EO6" s="532"/>
      <c r="EP6" s="713" t="s">
        <v>44</v>
      </c>
      <c r="EQ6" s="532"/>
      <c r="ER6" s="713" t="s">
        <v>45</v>
      </c>
      <c r="ES6" s="532"/>
      <c r="ET6" s="713" t="s">
        <v>46</v>
      </c>
      <c r="EU6" s="532"/>
      <c r="EV6" s="727" t="s">
        <v>39</v>
      </c>
      <c r="EW6" s="532"/>
      <c r="EX6" s="727" t="s">
        <v>40</v>
      </c>
      <c r="EY6" s="532"/>
      <c r="EZ6" s="727" t="s">
        <v>41</v>
      </c>
      <c r="FA6" s="532"/>
      <c r="FB6" s="727" t="s">
        <v>42</v>
      </c>
      <c r="FC6" s="532"/>
      <c r="FD6" s="727" t="s">
        <v>43</v>
      </c>
      <c r="FE6" s="532"/>
      <c r="FF6" s="727" t="s">
        <v>44</v>
      </c>
      <c r="FG6" s="532"/>
      <c r="FH6" s="727" t="s">
        <v>45</v>
      </c>
      <c r="FI6" s="532"/>
      <c r="FJ6" s="727" t="s">
        <v>46</v>
      </c>
      <c r="FK6" s="532"/>
      <c r="FL6" s="714" t="s">
        <v>39</v>
      </c>
      <c r="FM6" s="532"/>
      <c r="FN6" s="714" t="s">
        <v>40</v>
      </c>
      <c r="FO6" s="532"/>
      <c r="FP6" s="714" t="s">
        <v>41</v>
      </c>
      <c r="FQ6" s="532"/>
      <c r="FR6" s="714" t="s">
        <v>42</v>
      </c>
      <c r="FS6" s="532"/>
      <c r="FT6" s="714" t="s">
        <v>43</v>
      </c>
      <c r="FU6" s="532"/>
      <c r="FV6" s="714" t="s">
        <v>44</v>
      </c>
      <c r="FW6" s="532"/>
      <c r="FX6" s="714" t="s">
        <v>45</v>
      </c>
      <c r="FY6" s="532"/>
      <c r="FZ6" s="714" t="s">
        <v>46</v>
      </c>
      <c r="GA6" s="532"/>
      <c r="GB6" s="726" t="s">
        <v>39</v>
      </c>
      <c r="GC6" s="532"/>
      <c r="GD6" s="726" t="s">
        <v>40</v>
      </c>
      <c r="GE6" s="532"/>
      <c r="GF6" s="726" t="s">
        <v>41</v>
      </c>
      <c r="GG6" s="532"/>
      <c r="GH6" s="726" t="s">
        <v>42</v>
      </c>
      <c r="GI6" s="532"/>
      <c r="GJ6" s="726" t="s">
        <v>43</v>
      </c>
      <c r="GK6" s="532"/>
      <c r="GL6" s="726" t="s">
        <v>44</v>
      </c>
      <c r="GM6" s="532"/>
      <c r="GN6" s="726" t="s">
        <v>45</v>
      </c>
      <c r="GO6" s="532"/>
      <c r="GP6" s="726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</row>
    <row r="7" spans="1:216" ht="13.5" customHeight="1">
      <c r="A7" s="96"/>
      <c r="B7" s="546"/>
      <c r="C7" s="546"/>
      <c r="D7" s="546"/>
      <c r="E7" s="725" t="s">
        <v>47</v>
      </c>
      <c r="F7" s="619" t="s">
        <v>47</v>
      </c>
      <c r="G7" s="546"/>
      <c r="H7" s="715" t="s">
        <v>48</v>
      </c>
      <c r="I7" s="715" t="s">
        <v>49</v>
      </c>
      <c r="J7" s="715" t="s">
        <v>48</v>
      </c>
      <c r="K7" s="715" t="s">
        <v>49</v>
      </c>
      <c r="L7" s="715" t="s">
        <v>48</v>
      </c>
      <c r="M7" s="715" t="s">
        <v>49</v>
      </c>
      <c r="N7" s="715" t="s">
        <v>48</v>
      </c>
      <c r="O7" s="715" t="s">
        <v>49</v>
      </c>
      <c r="P7" s="715" t="s">
        <v>48</v>
      </c>
      <c r="Q7" s="715" t="s">
        <v>49</v>
      </c>
      <c r="R7" s="715" t="s">
        <v>48</v>
      </c>
      <c r="S7" s="715" t="s">
        <v>49</v>
      </c>
      <c r="T7" s="715" t="s">
        <v>48</v>
      </c>
      <c r="U7" s="715" t="s">
        <v>49</v>
      </c>
      <c r="V7" s="715" t="s">
        <v>48</v>
      </c>
      <c r="W7" s="715" t="s">
        <v>49</v>
      </c>
      <c r="X7" s="715" t="s">
        <v>48</v>
      </c>
      <c r="Y7" s="715" t="s">
        <v>49</v>
      </c>
      <c r="Z7" s="715" t="s">
        <v>48</v>
      </c>
      <c r="AA7" s="715" t="s">
        <v>49</v>
      </c>
      <c r="AB7" s="715" t="s">
        <v>48</v>
      </c>
      <c r="AC7" s="715" t="s">
        <v>49</v>
      </c>
      <c r="AD7" s="715" t="s">
        <v>48</v>
      </c>
      <c r="AE7" s="715" t="s">
        <v>49</v>
      </c>
      <c r="AF7" s="715" t="s">
        <v>48</v>
      </c>
      <c r="AG7" s="715" t="s">
        <v>49</v>
      </c>
      <c r="AH7" s="715" t="s">
        <v>48</v>
      </c>
      <c r="AI7" s="715" t="s">
        <v>49</v>
      </c>
      <c r="AJ7" s="715" t="s">
        <v>48</v>
      </c>
      <c r="AK7" s="715" t="s">
        <v>49</v>
      </c>
      <c r="AL7" s="715" t="s">
        <v>48</v>
      </c>
      <c r="AM7" s="715" t="s">
        <v>49</v>
      </c>
      <c r="AN7" s="715" t="s">
        <v>48</v>
      </c>
      <c r="AO7" s="715" t="s">
        <v>49</v>
      </c>
      <c r="AP7" s="715" t="s">
        <v>48</v>
      </c>
      <c r="AQ7" s="715" t="s">
        <v>49</v>
      </c>
      <c r="AR7" s="715" t="s">
        <v>48</v>
      </c>
      <c r="AS7" s="715" t="s">
        <v>49</v>
      </c>
      <c r="AT7" s="715" t="s">
        <v>48</v>
      </c>
      <c r="AU7" s="715" t="s">
        <v>49</v>
      </c>
      <c r="AV7" s="715" t="s">
        <v>48</v>
      </c>
      <c r="AW7" s="715" t="s">
        <v>49</v>
      </c>
      <c r="AX7" s="715" t="s">
        <v>48</v>
      </c>
      <c r="AY7" s="715" t="s">
        <v>49</v>
      </c>
      <c r="AZ7" s="715" t="s">
        <v>48</v>
      </c>
      <c r="BA7" s="715" t="s">
        <v>49</v>
      </c>
      <c r="BB7" s="715" t="s">
        <v>48</v>
      </c>
      <c r="BC7" s="715" t="s">
        <v>49</v>
      </c>
      <c r="BD7" s="715" t="s">
        <v>48</v>
      </c>
      <c r="BE7" s="715" t="s">
        <v>49</v>
      </c>
      <c r="BF7" s="715" t="s">
        <v>48</v>
      </c>
      <c r="BG7" s="715" t="s">
        <v>49</v>
      </c>
      <c r="BH7" s="715" t="s">
        <v>48</v>
      </c>
      <c r="BI7" s="715" t="s">
        <v>49</v>
      </c>
      <c r="BJ7" s="715" t="s">
        <v>48</v>
      </c>
      <c r="BK7" s="715" t="s">
        <v>49</v>
      </c>
      <c r="BL7" s="715" t="s">
        <v>48</v>
      </c>
      <c r="BM7" s="715" t="s">
        <v>49</v>
      </c>
      <c r="BN7" s="715" t="s">
        <v>48</v>
      </c>
      <c r="BO7" s="715" t="s">
        <v>49</v>
      </c>
      <c r="BP7" s="715" t="s">
        <v>48</v>
      </c>
      <c r="BQ7" s="715" t="s">
        <v>49</v>
      </c>
      <c r="BR7" s="715" t="s">
        <v>48</v>
      </c>
      <c r="BS7" s="715" t="s">
        <v>49</v>
      </c>
      <c r="BT7" s="715" t="s">
        <v>48</v>
      </c>
      <c r="BU7" s="715" t="s">
        <v>49</v>
      </c>
      <c r="BV7" s="715" t="s">
        <v>48</v>
      </c>
      <c r="BW7" s="715" t="s">
        <v>49</v>
      </c>
      <c r="BX7" s="715" t="s">
        <v>48</v>
      </c>
      <c r="BY7" s="715" t="s">
        <v>49</v>
      </c>
      <c r="BZ7" s="715" t="s">
        <v>48</v>
      </c>
      <c r="CA7" s="715" t="s">
        <v>49</v>
      </c>
      <c r="CB7" s="715" t="s">
        <v>48</v>
      </c>
      <c r="CC7" s="715" t="s">
        <v>49</v>
      </c>
      <c r="CD7" s="715" t="s">
        <v>48</v>
      </c>
      <c r="CE7" s="715" t="s">
        <v>49</v>
      </c>
      <c r="CF7" s="715" t="s">
        <v>48</v>
      </c>
      <c r="CG7" s="715" t="s">
        <v>49</v>
      </c>
      <c r="CH7" s="715" t="s">
        <v>48</v>
      </c>
      <c r="CI7" s="715" t="s">
        <v>49</v>
      </c>
      <c r="CJ7" s="715" t="s">
        <v>48</v>
      </c>
      <c r="CK7" s="715" t="s">
        <v>49</v>
      </c>
      <c r="CL7" s="715" t="s">
        <v>48</v>
      </c>
      <c r="CM7" s="715" t="s">
        <v>49</v>
      </c>
      <c r="CN7" s="715" t="s">
        <v>48</v>
      </c>
      <c r="CO7" s="715" t="s">
        <v>49</v>
      </c>
      <c r="CP7" s="715" t="s">
        <v>48</v>
      </c>
      <c r="CQ7" s="715" t="s">
        <v>49</v>
      </c>
      <c r="CR7" s="715" t="s">
        <v>48</v>
      </c>
      <c r="CS7" s="715" t="s">
        <v>49</v>
      </c>
      <c r="CT7" s="715" t="s">
        <v>48</v>
      </c>
      <c r="CU7" s="715" t="s">
        <v>49</v>
      </c>
      <c r="CV7" s="715" t="s">
        <v>48</v>
      </c>
      <c r="CW7" s="715" t="s">
        <v>49</v>
      </c>
      <c r="CX7" s="715" t="s">
        <v>48</v>
      </c>
      <c r="CY7" s="715" t="s">
        <v>49</v>
      </c>
      <c r="CZ7" s="715" t="s">
        <v>48</v>
      </c>
      <c r="DA7" s="715" t="s">
        <v>49</v>
      </c>
      <c r="DB7" s="715" t="s">
        <v>48</v>
      </c>
      <c r="DC7" s="715" t="s">
        <v>49</v>
      </c>
      <c r="DD7" s="715" t="s">
        <v>48</v>
      </c>
      <c r="DE7" s="715" t="s">
        <v>49</v>
      </c>
      <c r="DF7" s="715" t="s">
        <v>48</v>
      </c>
      <c r="DG7" s="715" t="s">
        <v>49</v>
      </c>
      <c r="DH7" s="715" t="s">
        <v>48</v>
      </c>
      <c r="DI7" s="715" t="s">
        <v>49</v>
      </c>
      <c r="DJ7" s="715" t="s">
        <v>48</v>
      </c>
      <c r="DK7" s="715" t="s">
        <v>49</v>
      </c>
      <c r="DL7" s="715" t="s">
        <v>48</v>
      </c>
      <c r="DM7" s="715" t="s">
        <v>49</v>
      </c>
      <c r="DN7" s="715" t="s">
        <v>48</v>
      </c>
      <c r="DO7" s="715" t="s">
        <v>49</v>
      </c>
      <c r="DP7" s="715" t="s">
        <v>48</v>
      </c>
      <c r="DQ7" s="715" t="s">
        <v>49</v>
      </c>
      <c r="DR7" s="715" t="s">
        <v>48</v>
      </c>
      <c r="DS7" s="715" t="s">
        <v>49</v>
      </c>
      <c r="DT7" s="715" t="s">
        <v>48</v>
      </c>
      <c r="DU7" s="715" t="s">
        <v>49</v>
      </c>
      <c r="DV7" s="715" t="s">
        <v>48</v>
      </c>
      <c r="DW7" s="715" t="s">
        <v>49</v>
      </c>
      <c r="DX7" s="715" t="s">
        <v>48</v>
      </c>
      <c r="DY7" s="715" t="s">
        <v>49</v>
      </c>
      <c r="DZ7" s="715" t="s">
        <v>48</v>
      </c>
      <c r="EA7" s="715" t="s">
        <v>49</v>
      </c>
      <c r="EB7" s="715" t="s">
        <v>48</v>
      </c>
      <c r="EC7" s="715" t="s">
        <v>49</v>
      </c>
      <c r="ED7" s="715" t="s">
        <v>48</v>
      </c>
      <c r="EE7" s="715" t="s">
        <v>49</v>
      </c>
      <c r="EF7" s="715" t="s">
        <v>48</v>
      </c>
      <c r="EG7" s="715" t="s">
        <v>49</v>
      </c>
      <c r="EH7" s="715" t="s">
        <v>48</v>
      </c>
      <c r="EI7" s="715" t="s">
        <v>49</v>
      </c>
      <c r="EJ7" s="715" t="s">
        <v>48</v>
      </c>
      <c r="EK7" s="715" t="s">
        <v>49</v>
      </c>
      <c r="EL7" s="715" t="s">
        <v>48</v>
      </c>
      <c r="EM7" s="715" t="s">
        <v>49</v>
      </c>
      <c r="EN7" s="715" t="s">
        <v>48</v>
      </c>
      <c r="EO7" s="715" t="s">
        <v>49</v>
      </c>
      <c r="EP7" s="715" t="s">
        <v>48</v>
      </c>
      <c r="EQ7" s="715" t="s">
        <v>49</v>
      </c>
      <c r="ER7" s="715" t="s">
        <v>48</v>
      </c>
      <c r="ES7" s="715" t="s">
        <v>49</v>
      </c>
      <c r="ET7" s="715" t="s">
        <v>48</v>
      </c>
      <c r="EU7" s="715" t="s">
        <v>49</v>
      </c>
      <c r="EV7" s="715" t="s">
        <v>48</v>
      </c>
      <c r="EW7" s="715" t="s">
        <v>49</v>
      </c>
      <c r="EX7" s="715" t="s">
        <v>48</v>
      </c>
      <c r="EY7" s="715" t="s">
        <v>49</v>
      </c>
      <c r="EZ7" s="715" t="s">
        <v>48</v>
      </c>
      <c r="FA7" s="715" t="s">
        <v>49</v>
      </c>
      <c r="FB7" s="715" t="s">
        <v>48</v>
      </c>
      <c r="FC7" s="715" t="s">
        <v>49</v>
      </c>
      <c r="FD7" s="715" t="s">
        <v>48</v>
      </c>
      <c r="FE7" s="715" t="s">
        <v>49</v>
      </c>
      <c r="FF7" s="715" t="s">
        <v>48</v>
      </c>
      <c r="FG7" s="715" t="s">
        <v>49</v>
      </c>
      <c r="FH7" s="715" t="s">
        <v>48</v>
      </c>
      <c r="FI7" s="715" t="s">
        <v>49</v>
      </c>
      <c r="FJ7" s="715" t="s">
        <v>48</v>
      </c>
      <c r="FK7" s="715" t="s">
        <v>49</v>
      </c>
      <c r="FL7" s="715" t="s">
        <v>48</v>
      </c>
      <c r="FM7" s="715" t="s">
        <v>49</v>
      </c>
      <c r="FN7" s="715" t="s">
        <v>48</v>
      </c>
      <c r="FO7" s="715" t="s">
        <v>49</v>
      </c>
      <c r="FP7" s="715" t="s">
        <v>48</v>
      </c>
      <c r="FQ7" s="715" t="s">
        <v>49</v>
      </c>
      <c r="FR7" s="715" t="s">
        <v>48</v>
      </c>
      <c r="FS7" s="715" t="s">
        <v>49</v>
      </c>
      <c r="FT7" s="715" t="s">
        <v>48</v>
      </c>
      <c r="FU7" s="715" t="s">
        <v>49</v>
      </c>
      <c r="FV7" s="715" t="s">
        <v>48</v>
      </c>
      <c r="FW7" s="715" t="s">
        <v>49</v>
      </c>
      <c r="FX7" s="715" t="s">
        <v>48</v>
      </c>
      <c r="FY7" s="715" t="s">
        <v>49</v>
      </c>
      <c r="FZ7" s="715" t="s">
        <v>48</v>
      </c>
      <c r="GA7" s="715" t="s">
        <v>49</v>
      </c>
      <c r="GB7" s="715" t="s">
        <v>48</v>
      </c>
      <c r="GC7" s="715" t="s">
        <v>49</v>
      </c>
      <c r="GD7" s="715" t="s">
        <v>48</v>
      </c>
      <c r="GE7" s="715" t="s">
        <v>49</v>
      </c>
      <c r="GF7" s="715" t="s">
        <v>48</v>
      </c>
      <c r="GG7" s="715" t="s">
        <v>49</v>
      </c>
      <c r="GH7" s="715" t="s">
        <v>48</v>
      </c>
      <c r="GI7" s="715" t="s">
        <v>49</v>
      </c>
      <c r="GJ7" s="715" t="s">
        <v>48</v>
      </c>
      <c r="GK7" s="715" t="s">
        <v>49</v>
      </c>
      <c r="GL7" s="715" t="s">
        <v>48</v>
      </c>
      <c r="GM7" s="715" t="s">
        <v>49</v>
      </c>
      <c r="GN7" s="715" t="s">
        <v>48</v>
      </c>
      <c r="GO7" s="715" t="s">
        <v>49</v>
      </c>
      <c r="GP7" s="715" t="s">
        <v>48</v>
      </c>
      <c r="GQ7" s="71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</row>
    <row r="8" spans="1:216" ht="13.5" customHeight="1">
      <c r="A8" s="96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</row>
    <row r="9" spans="1:216" ht="61.5" customHeight="1">
      <c r="A9" s="268"/>
      <c r="B9" s="737" t="s">
        <v>40</v>
      </c>
      <c r="C9" s="391" t="s">
        <v>383</v>
      </c>
      <c r="D9" s="392" t="s">
        <v>384</v>
      </c>
      <c r="E9" s="393">
        <v>1</v>
      </c>
      <c r="F9" s="393">
        <v>1</v>
      </c>
      <c r="G9" s="394">
        <v>1</v>
      </c>
      <c r="H9" s="106"/>
      <c r="I9" s="106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6"/>
      <c r="BC9" s="106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  <c r="BT9" s="107"/>
      <c r="BU9" s="107"/>
      <c r="BV9" s="107"/>
      <c r="BW9" s="107"/>
      <c r="BX9" s="107"/>
      <c r="BY9" s="107"/>
      <c r="BZ9" s="107"/>
      <c r="CA9" s="107"/>
      <c r="CB9" s="107"/>
      <c r="CC9" s="107"/>
      <c r="CD9" s="107"/>
      <c r="CE9" s="107"/>
      <c r="CF9" s="107"/>
      <c r="CG9" s="107"/>
      <c r="CH9" s="107"/>
      <c r="CI9" s="107"/>
      <c r="CJ9" s="107"/>
      <c r="CK9" s="107"/>
      <c r="CL9" s="107"/>
      <c r="CM9" s="107"/>
      <c r="CN9" s="107"/>
      <c r="CO9" s="107"/>
      <c r="CP9" s="107"/>
      <c r="CQ9" s="107"/>
      <c r="CR9" s="107"/>
      <c r="CS9" s="107"/>
      <c r="CT9" s="107"/>
      <c r="CU9" s="107"/>
      <c r="CV9" s="107"/>
      <c r="CW9" s="107"/>
      <c r="CX9" s="107"/>
      <c r="CY9" s="107"/>
      <c r="CZ9" s="107"/>
      <c r="DA9" s="107"/>
      <c r="DB9" s="107"/>
      <c r="DC9" s="107"/>
      <c r="DD9" s="107"/>
      <c r="DE9" s="107"/>
      <c r="DF9" s="107"/>
      <c r="DG9" s="107"/>
      <c r="DH9" s="107"/>
      <c r="DI9" s="107"/>
      <c r="DJ9" s="107"/>
      <c r="DK9" s="107"/>
      <c r="DL9" s="107"/>
      <c r="DM9" s="107"/>
      <c r="DN9" s="107"/>
      <c r="DO9" s="107"/>
      <c r="DP9" s="107"/>
      <c r="DQ9" s="107"/>
      <c r="DR9" s="107"/>
      <c r="DS9" s="107"/>
      <c r="DT9" s="107"/>
      <c r="DU9" s="107"/>
      <c r="DV9" s="107"/>
      <c r="DW9" s="107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7"/>
      <c r="EL9" s="107"/>
      <c r="EM9" s="107"/>
      <c r="EN9" s="107"/>
      <c r="EO9" s="107"/>
      <c r="EP9" s="107"/>
      <c r="EQ9" s="107"/>
      <c r="ER9" s="107"/>
      <c r="ES9" s="107"/>
      <c r="ET9" s="107"/>
      <c r="EU9" s="107"/>
      <c r="EV9" s="107"/>
      <c r="EW9" s="107"/>
      <c r="EX9" s="107"/>
      <c r="EY9" s="107"/>
      <c r="EZ9" s="107"/>
      <c r="FA9" s="107"/>
      <c r="FB9" s="107"/>
      <c r="FC9" s="107"/>
      <c r="FD9" s="107"/>
      <c r="FE9" s="107"/>
      <c r="FF9" s="107"/>
      <c r="FG9" s="107"/>
      <c r="FH9" s="107"/>
      <c r="FI9" s="107"/>
      <c r="FJ9" s="107"/>
      <c r="FK9" s="107"/>
      <c r="FL9" s="107"/>
      <c r="FM9" s="107"/>
      <c r="FN9" s="107"/>
      <c r="FO9" s="107"/>
      <c r="FP9" s="107"/>
      <c r="FQ9" s="107"/>
      <c r="FR9" s="107"/>
      <c r="FS9" s="107"/>
      <c r="FT9" s="107"/>
      <c r="FU9" s="107"/>
      <c r="FV9" s="107"/>
      <c r="FW9" s="107"/>
      <c r="FX9" s="107"/>
      <c r="FY9" s="107"/>
      <c r="FZ9" s="107"/>
      <c r="GA9" s="107"/>
      <c r="GB9" s="107"/>
      <c r="GC9" s="107"/>
      <c r="GD9" s="107"/>
      <c r="GE9" s="107"/>
      <c r="GF9" s="107"/>
      <c r="GG9" s="107"/>
      <c r="GH9" s="107"/>
      <c r="GI9" s="107"/>
      <c r="GJ9" s="107"/>
      <c r="GK9" s="107"/>
      <c r="GL9" s="107"/>
      <c r="GM9" s="107"/>
      <c r="GN9" s="107"/>
      <c r="GO9" s="107"/>
      <c r="GP9" s="106"/>
      <c r="GQ9" s="106"/>
      <c r="GR9" s="108">
        <f t="shared" ref="GR9:GR34" si="0">E9</f>
        <v>1</v>
      </c>
      <c r="GS9" s="109">
        <f t="shared" ref="GS9:GT9" si="1">H9+J9+L9+N9+P9+R9+T9+V9+X9+Z9+AB9+AD9+AF9+AH9+AJ9+AL9+AN9+AP9+AR9+AT9+AV9+AX9+AZ9+BB9+BD9+BF9+BH9+BJ9+BL9+BN9+BP9+BR9+BT9+BV9+BX9+BZ9+CB9+CD9+CF9+CH9+CJ9+CL9+CN9+CP9+CR9+CT9+CV9+CX9</f>
        <v>0</v>
      </c>
      <c r="GT9" s="109">
        <f t="shared" si="1"/>
        <v>0</v>
      </c>
      <c r="GU9" s="110" t="e">
        <f>GS9/GT9</f>
        <v>#DIV/0!</v>
      </c>
      <c r="GV9" s="111">
        <f t="shared" ref="GV9:GV34" si="2">F9</f>
        <v>1</v>
      </c>
      <c r="GW9" s="112">
        <f t="shared" ref="GW9:GX9" si="3">CZ9+DB9+DD9+DF9+DH9+DJ9+DL9+DN9+DP9+DR9+DT9+DV9+DX9+DZ9+EB9+ED9+EF9+EH9+EJ9+EL9+EN9+EP9+ER9+ET9+EV9+EX9+EZ9+FB9+FD9+FF9+FH9+FJ9+FL9+FN9+FP9+FR9+FT9+FV9+FX9+FZ9+GB9+GD9+GF9+GH9+GJ9+GL9++GN9+GP9</f>
        <v>0</v>
      </c>
      <c r="GX9" s="112">
        <f t="shared" si="3"/>
        <v>0</v>
      </c>
      <c r="GY9" s="113" t="e">
        <f>GW9/GX9</f>
        <v>#DIV/0!</v>
      </c>
      <c r="GZ9" s="114">
        <f t="shared" ref="GZ9:GZ34" si="4">G9</f>
        <v>1</v>
      </c>
      <c r="HA9" s="115">
        <f t="shared" ref="HA9:HB9" si="5">+GS9+GW9</f>
        <v>0</v>
      </c>
      <c r="HB9" s="115">
        <f t="shared" si="5"/>
        <v>0</v>
      </c>
      <c r="HC9" s="54" t="e">
        <f>HA9/HB9</f>
        <v>#DIV/0!</v>
      </c>
      <c r="HD9" s="395"/>
      <c r="HE9" s="396"/>
      <c r="HF9" s="396"/>
      <c r="HG9" s="396"/>
      <c r="HH9" s="397"/>
    </row>
    <row r="10" spans="1:216" ht="61.5" customHeight="1">
      <c r="A10" s="268"/>
      <c r="B10" s="550"/>
      <c r="C10" s="391" t="s">
        <v>385</v>
      </c>
      <c r="D10" s="391" t="s">
        <v>386</v>
      </c>
      <c r="E10" s="398">
        <v>0</v>
      </c>
      <c r="F10" s="398">
        <v>1</v>
      </c>
      <c r="G10" s="399">
        <f t="shared" ref="G10:G12" si="6">E10+F10</f>
        <v>1</v>
      </c>
      <c r="H10" s="544"/>
      <c r="I10" s="532"/>
      <c r="J10" s="544"/>
      <c r="K10" s="532"/>
      <c r="L10" s="544"/>
      <c r="M10" s="532"/>
      <c r="N10" s="544"/>
      <c r="O10" s="532"/>
      <c r="P10" s="544"/>
      <c r="Q10" s="532"/>
      <c r="R10" s="544"/>
      <c r="S10" s="532"/>
      <c r="T10" s="544"/>
      <c r="U10" s="532"/>
      <c r="V10" s="544"/>
      <c r="W10" s="532"/>
      <c r="X10" s="544"/>
      <c r="Y10" s="532"/>
      <c r="Z10" s="544"/>
      <c r="AA10" s="532"/>
      <c r="AB10" s="544"/>
      <c r="AC10" s="532"/>
      <c r="AD10" s="544"/>
      <c r="AE10" s="532"/>
      <c r="AF10" s="544"/>
      <c r="AG10" s="532"/>
      <c r="AH10" s="544"/>
      <c r="AI10" s="532"/>
      <c r="AJ10" s="544"/>
      <c r="AK10" s="532"/>
      <c r="AL10" s="544"/>
      <c r="AM10" s="532"/>
      <c r="AN10" s="544"/>
      <c r="AO10" s="532"/>
      <c r="AP10" s="544"/>
      <c r="AQ10" s="532"/>
      <c r="AR10" s="544"/>
      <c r="AS10" s="532"/>
      <c r="AT10" s="544"/>
      <c r="AU10" s="532"/>
      <c r="AV10" s="544"/>
      <c r="AW10" s="532"/>
      <c r="AX10" s="544"/>
      <c r="AY10" s="532"/>
      <c r="AZ10" s="544"/>
      <c r="BA10" s="532"/>
      <c r="BB10" s="544"/>
      <c r="BC10" s="532"/>
      <c r="BD10" s="544"/>
      <c r="BE10" s="532"/>
      <c r="BF10" s="544"/>
      <c r="BG10" s="532"/>
      <c r="BH10" s="544"/>
      <c r="BI10" s="532"/>
      <c r="BJ10" s="544"/>
      <c r="BK10" s="532"/>
      <c r="BL10" s="544"/>
      <c r="BM10" s="532"/>
      <c r="BN10" s="544"/>
      <c r="BO10" s="532"/>
      <c r="BP10" s="544"/>
      <c r="BQ10" s="532"/>
      <c r="BR10" s="544"/>
      <c r="BS10" s="532"/>
      <c r="BT10" s="544"/>
      <c r="BU10" s="532"/>
      <c r="BV10" s="544"/>
      <c r="BW10" s="532"/>
      <c r="BX10" s="544"/>
      <c r="BY10" s="532"/>
      <c r="BZ10" s="544"/>
      <c r="CA10" s="532"/>
      <c r="CB10" s="544"/>
      <c r="CC10" s="532"/>
      <c r="CD10" s="544"/>
      <c r="CE10" s="532"/>
      <c r="CF10" s="544"/>
      <c r="CG10" s="532"/>
      <c r="CH10" s="544"/>
      <c r="CI10" s="532"/>
      <c r="CJ10" s="544"/>
      <c r="CK10" s="532"/>
      <c r="CL10" s="544"/>
      <c r="CM10" s="532"/>
      <c r="CN10" s="544"/>
      <c r="CO10" s="532"/>
      <c r="CP10" s="544"/>
      <c r="CQ10" s="532"/>
      <c r="CR10" s="544"/>
      <c r="CS10" s="532"/>
      <c r="CT10" s="544"/>
      <c r="CU10" s="532"/>
      <c r="CV10" s="544"/>
      <c r="CW10" s="532"/>
      <c r="CX10" s="544"/>
      <c r="CY10" s="532"/>
      <c r="CZ10" s="544"/>
      <c r="DA10" s="532"/>
      <c r="DB10" s="544"/>
      <c r="DC10" s="532"/>
      <c r="DD10" s="544"/>
      <c r="DE10" s="532"/>
      <c r="DF10" s="544"/>
      <c r="DG10" s="532"/>
      <c r="DH10" s="544"/>
      <c r="DI10" s="532"/>
      <c r="DJ10" s="544"/>
      <c r="DK10" s="532"/>
      <c r="DL10" s="544"/>
      <c r="DM10" s="532"/>
      <c r="DN10" s="544"/>
      <c r="DO10" s="532"/>
      <c r="DP10" s="544"/>
      <c r="DQ10" s="532"/>
      <c r="DR10" s="544"/>
      <c r="DS10" s="532"/>
      <c r="DT10" s="544"/>
      <c r="DU10" s="532"/>
      <c r="DV10" s="544"/>
      <c r="DW10" s="532"/>
      <c r="DX10" s="544"/>
      <c r="DY10" s="532"/>
      <c r="DZ10" s="544"/>
      <c r="EA10" s="532"/>
      <c r="EB10" s="544"/>
      <c r="EC10" s="532"/>
      <c r="ED10" s="544"/>
      <c r="EE10" s="532"/>
      <c r="EF10" s="544"/>
      <c r="EG10" s="532"/>
      <c r="EH10" s="544"/>
      <c r="EI10" s="532"/>
      <c r="EJ10" s="544"/>
      <c r="EK10" s="532"/>
      <c r="EL10" s="544"/>
      <c r="EM10" s="532"/>
      <c r="EN10" s="544"/>
      <c r="EO10" s="532"/>
      <c r="EP10" s="544"/>
      <c r="EQ10" s="532"/>
      <c r="ER10" s="544"/>
      <c r="ES10" s="532"/>
      <c r="ET10" s="544"/>
      <c r="EU10" s="532"/>
      <c r="EV10" s="544"/>
      <c r="EW10" s="532"/>
      <c r="EX10" s="544"/>
      <c r="EY10" s="532"/>
      <c r="EZ10" s="544"/>
      <c r="FA10" s="532"/>
      <c r="FB10" s="544"/>
      <c r="FC10" s="532"/>
      <c r="FD10" s="544"/>
      <c r="FE10" s="532"/>
      <c r="FF10" s="544"/>
      <c r="FG10" s="532"/>
      <c r="FH10" s="544"/>
      <c r="FI10" s="532"/>
      <c r="FJ10" s="544"/>
      <c r="FK10" s="532"/>
      <c r="FL10" s="544"/>
      <c r="FM10" s="532"/>
      <c r="FN10" s="544"/>
      <c r="FO10" s="532"/>
      <c r="FP10" s="544"/>
      <c r="FQ10" s="532"/>
      <c r="FR10" s="544"/>
      <c r="FS10" s="532"/>
      <c r="FT10" s="544"/>
      <c r="FU10" s="532"/>
      <c r="FV10" s="544"/>
      <c r="FW10" s="532"/>
      <c r="FX10" s="544"/>
      <c r="FY10" s="532"/>
      <c r="FZ10" s="544"/>
      <c r="GA10" s="532"/>
      <c r="GB10" s="544"/>
      <c r="GC10" s="532"/>
      <c r="GD10" s="544"/>
      <c r="GE10" s="532"/>
      <c r="GF10" s="544"/>
      <c r="GG10" s="532"/>
      <c r="GH10" s="544"/>
      <c r="GI10" s="532"/>
      <c r="GJ10" s="544"/>
      <c r="GK10" s="532"/>
      <c r="GL10" s="544"/>
      <c r="GM10" s="532"/>
      <c r="GN10" s="544"/>
      <c r="GO10" s="532"/>
      <c r="GP10" s="544"/>
      <c r="GQ10" s="532"/>
      <c r="GR10" s="49">
        <f t="shared" si="0"/>
        <v>0</v>
      </c>
      <c r="GS10" s="583">
        <f t="shared" ref="GS10:GS34" si="7">H10+J10+L10+N10+P10+R10+T10+V10+X10+Z10+AB10+AD10+AF10+AH10+AJ10+AL10+AN10+AP10+AR10+AT10+AV10+AX10+AZ10+BB10+BD10+BF10+BH10+BJ10+BL10+BN10+BP10+BR10+BT10+BV10+BX10+BZ10+CB10+CD10+CF10+CH10+CJ10+CL10+CN10+CP10+CR10+CT10+CV10+CX10</f>
        <v>0</v>
      </c>
      <c r="GT10" s="532"/>
      <c r="GU10" s="50">
        <f t="shared" ref="GU10:GU12" si="8">GS10</f>
        <v>0</v>
      </c>
      <c r="GV10" s="51">
        <f t="shared" si="2"/>
        <v>1</v>
      </c>
      <c r="GW10" s="584">
        <f t="shared" ref="GW10:GW34" si="9">CZ10+DB10+DD10+DF10+DH10+DJ10+DL10+DN10+DP10+DR10+DT10+DV10+DX10+DZ10+EB10+ED10+EF10+EH10+EJ10+EL10+EN10+EP10+ER10+ET10+EV10+EX10+EZ10+FB10+FD10+FF10+FH10+FJ10+FL10+FN10+FP10+FR10+FT10+FV10+FX10+FZ10+GB10+GD10+GF10+GH10+GJ10+GL10++GN10+GP10</f>
        <v>0</v>
      </c>
      <c r="GX10" s="532"/>
      <c r="GY10" s="52">
        <f t="shared" ref="GY10:GY12" si="10">GW10</f>
        <v>0</v>
      </c>
      <c r="GZ10" s="53">
        <f t="shared" si="4"/>
        <v>1</v>
      </c>
      <c r="HA10" s="585">
        <f t="shared" ref="HA10:HA34" si="11">+GS10+GW10</f>
        <v>0</v>
      </c>
      <c r="HB10" s="532"/>
      <c r="HC10" s="54">
        <f t="shared" ref="HC10:HC12" si="12">(HA10*GR$1)/GZ10</f>
        <v>0</v>
      </c>
      <c r="HD10" s="395"/>
      <c r="HE10" s="396"/>
      <c r="HF10" s="396"/>
      <c r="HG10" s="396"/>
      <c r="HH10" s="397"/>
    </row>
    <row r="11" spans="1:216" ht="61.5" customHeight="1">
      <c r="A11" s="268"/>
      <c r="B11" s="400" t="s">
        <v>40</v>
      </c>
      <c r="C11" s="391" t="s">
        <v>387</v>
      </c>
      <c r="D11" s="401" t="s">
        <v>388</v>
      </c>
      <c r="E11" s="398">
        <v>0</v>
      </c>
      <c r="F11" s="398">
        <v>1</v>
      </c>
      <c r="G11" s="399">
        <f t="shared" si="6"/>
        <v>1</v>
      </c>
      <c r="H11" s="544"/>
      <c r="I11" s="532"/>
      <c r="J11" s="544"/>
      <c r="K11" s="532"/>
      <c r="L11" s="544"/>
      <c r="M11" s="532"/>
      <c r="N11" s="544"/>
      <c r="O11" s="532"/>
      <c r="P11" s="544"/>
      <c r="Q11" s="532"/>
      <c r="R11" s="544"/>
      <c r="S11" s="532"/>
      <c r="T11" s="544"/>
      <c r="U11" s="532"/>
      <c r="V11" s="544"/>
      <c r="W11" s="532"/>
      <c r="X11" s="544"/>
      <c r="Y11" s="532"/>
      <c r="Z11" s="544"/>
      <c r="AA11" s="532"/>
      <c r="AB11" s="544"/>
      <c r="AC11" s="532"/>
      <c r="AD11" s="544"/>
      <c r="AE11" s="532"/>
      <c r="AF11" s="544"/>
      <c r="AG11" s="532"/>
      <c r="AH11" s="544"/>
      <c r="AI11" s="532"/>
      <c r="AJ11" s="544"/>
      <c r="AK11" s="532"/>
      <c r="AL11" s="544"/>
      <c r="AM11" s="532"/>
      <c r="AN11" s="544"/>
      <c r="AO11" s="532"/>
      <c r="AP11" s="544"/>
      <c r="AQ11" s="532"/>
      <c r="AR11" s="544"/>
      <c r="AS11" s="532"/>
      <c r="AT11" s="544"/>
      <c r="AU11" s="532"/>
      <c r="AV11" s="544"/>
      <c r="AW11" s="532"/>
      <c r="AX11" s="544"/>
      <c r="AY11" s="532"/>
      <c r="AZ11" s="544"/>
      <c r="BA11" s="532"/>
      <c r="BB11" s="544"/>
      <c r="BC11" s="532"/>
      <c r="BD11" s="544"/>
      <c r="BE11" s="532"/>
      <c r="BF11" s="544"/>
      <c r="BG11" s="532"/>
      <c r="BH11" s="544"/>
      <c r="BI11" s="532"/>
      <c r="BJ11" s="544"/>
      <c r="BK11" s="532"/>
      <c r="BL11" s="544"/>
      <c r="BM11" s="532"/>
      <c r="BN11" s="544"/>
      <c r="BO11" s="532"/>
      <c r="BP11" s="544"/>
      <c r="BQ11" s="532"/>
      <c r="BR11" s="544"/>
      <c r="BS11" s="532"/>
      <c r="BT11" s="544"/>
      <c r="BU11" s="532"/>
      <c r="BV11" s="544"/>
      <c r="BW11" s="532"/>
      <c r="BX11" s="544"/>
      <c r="BY11" s="532"/>
      <c r="BZ11" s="544"/>
      <c r="CA11" s="532"/>
      <c r="CB11" s="544"/>
      <c r="CC11" s="532"/>
      <c r="CD11" s="544"/>
      <c r="CE11" s="532"/>
      <c r="CF11" s="544"/>
      <c r="CG11" s="532"/>
      <c r="CH11" s="544"/>
      <c r="CI11" s="532"/>
      <c r="CJ11" s="544"/>
      <c r="CK11" s="532"/>
      <c r="CL11" s="544"/>
      <c r="CM11" s="532"/>
      <c r="CN11" s="544"/>
      <c r="CO11" s="532"/>
      <c r="CP11" s="544"/>
      <c r="CQ11" s="532"/>
      <c r="CR11" s="544"/>
      <c r="CS11" s="532"/>
      <c r="CT11" s="544"/>
      <c r="CU11" s="532"/>
      <c r="CV11" s="544"/>
      <c r="CW11" s="532"/>
      <c r="CX11" s="544"/>
      <c r="CY11" s="532"/>
      <c r="CZ11" s="544"/>
      <c r="DA11" s="532"/>
      <c r="DB11" s="544"/>
      <c r="DC11" s="532"/>
      <c r="DD11" s="544"/>
      <c r="DE11" s="532"/>
      <c r="DF11" s="544"/>
      <c r="DG11" s="532"/>
      <c r="DH11" s="544"/>
      <c r="DI11" s="532"/>
      <c r="DJ11" s="544"/>
      <c r="DK11" s="532"/>
      <c r="DL11" s="544"/>
      <c r="DM11" s="532"/>
      <c r="DN11" s="544"/>
      <c r="DO11" s="532"/>
      <c r="DP11" s="544"/>
      <c r="DQ11" s="532"/>
      <c r="DR11" s="544"/>
      <c r="DS11" s="532"/>
      <c r="DT11" s="544"/>
      <c r="DU11" s="532"/>
      <c r="DV11" s="544"/>
      <c r="DW11" s="532"/>
      <c r="DX11" s="544"/>
      <c r="DY11" s="532"/>
      <c r="DZ11" s="544"/>
      <c r="EA11" s="532"/>
      <c r="EB11" s="544"/>
      <c r="EC11" s="532"/>
      <c r="ED11" s="544"/>
      <c r="EE11" s="532"/>
      <c r="EF11" s="544"/>
      <c r="EG11" s="532"/>
      <c r="EH11" s="544"/>
      <c r="EI11" s="532"/>
      <c r="EJ11" s="544"/>
      <c r="EK11" s="532"/>
      <c r="EL11" s="544"/>
      <c r="EM11" s="532"/>
      <c r="EN11" s="544"/>
      <c r="EO11" s="532"/>
      <c r="EP11" s="544"/>
      <c r="EQ11" s="532"/>
      <c r="ER11" s="544"/>
      <c r="ES11" s="532"/>
      <c r="ET11" s="544"/>
      <c r="EU11" s="532"/>
      <c r="EV11" s="544"/>
      <c r="EW11" s="532"/>
      <c r="EX11" s="544"/>
      <c r="EY11" s="532"/>
      <c r="EZ11" s="544"/>
      <c r="FA11" s="532"/>
      <c r="FB11" s="544"/>
      <c r="FC11" s="532"/>
      <c r="FD11" s="544"/>
      <c r="FE11" s="532"/>
      <c r="FF11" s="544"/>
      <c r="FG11" s="532"/>
      <c r="FH11" s="544"/>
      <c r="FI11" s="532"/>
      <c r="FJ11" s="544"/>
      <c r="FK11" s="532"/>
      <c r="FL11" s="544"/>
      <c r="FM11" s="532"/>
      <c r="FN11" s="544"/>
      <c r="FO11" s="532"/>
      <c r="FP11" s="544"/>
      <c r="FQ11" s="532"/>
      <c r="FR11" s="544"/>
      <c r="FS11" s="532"/>
      <c r="FT11" s="544"/>
      <c r="FU11" s="532"/>
      <c r="FV11" s="544"/>
      <c r="FW11" s="532"/>
      <c r="FX11" s="544"/>
      <c r="FY11" s="532"/>
      <c r="FZ11" s="544"/>
      <c r="GA11" s="532"/>
      <c r="GB11" s="544"/>
      <c r="GC11" s="532"/>
      <c r="GD11" s="544"/>
      <c r="GE11" s="532"/>
      <c r="GF11" s="544"/>
      <c r="GG11" s="532"/>
      <c r="GH11" s="544"/>
      <c r="GI11" s="532"/>
      <c r="GJ11" s="544"/>
      <c r="GK11" s="532"/>
      <c r="GL11" s="544"/>
      <c r="GM11" s="532"/>
      <c r="GN11" s="544"/>
      <c r="GO11" s="532"/>
      <c r="GP11" s="544"/>
      <c r="GQ11" s="532"/>
      <c r="GR11" s="49">
        <f t="shared" si="0"/>
        <v>0</v>
      </c>
      <c r="GS11" s="583">
        <f t="shared" si="7"/>
        <v>0</v>
      </c>
      <c r="GT11" s="532"/>
      <c r="GU11" s="50">
        <f t="shared" si="8"/>
        <v>0</v>
      </c>
      <c r="GV11" s="51">
        <f t="shared" si="2"/>
        <v>1</v>
      </c>
      <c r="GW11" s="584">
        <f t="shared" si="9"/>
        <v>0</v>
      </c>
      <c r="GX11" s="532"/>
      <c r="GY11" s="52">
        <f t="shared" si="10"/>
        <v>0</v>
      </c>
      <c r="GZ11" s="53">
        <f t="shared" si="4"/>
        <v>1</v>
      </c>
      <c r="HA11" s="585">
        <f t="shared" si="11"/>
        <v>0</v>
      </c>
      <c r="HB11" s="532"/>
      <c r="HC11" s="54">
        <f t="shared" si="12"/>
        <v>0</v>
      </c>
      <c r="HD11" s="395"/>
      <c r="HE11" s="396"/>
      <c r="HF11" s="396"/>
      <c r="HG11" s="396"/>
      <c r="HH11" s="397"/>
    </row>
    <row r="12" spans="1:216" ht="61.5" customHeight="1">
      <c r="A12" s="268"/>
      <c r="B12" s="402" t="s">
        <v>40</v>
      </c>
      <c r="C12" s="391" t="s">
        <v>389</v>
      </c>
      <c r="D12" s="403" t="s">
        <v>390</v>
      </c>
      <c r="E12" s="398">
        <v>1</v>
      </c>
      <c r="F12" s="398">
        <v>0</v>
      </c>
      <c r="G12" s="399">
        <f t="shared" si="6"/>
        <v>1</v>
      </c>
      <c r="H12" s="544"/>
      <c r="I12" s="532"/>
      <c r="J12" s="544"/>
      <c r="K12" s="532"/>
      <c r="L12" s="544"/>
      <c r="M12" s="532"/>
      <c r="N12" s="544"/>
      <c r="O12" s="532"/>
      <c r="P12" s="544"/>
      <c r="Q12" s="532"/>
      <c r="R12" s="544"/>
      <c r="S12" s="532"/>
      <c r="T12" s="544"/>
      <c r="U12" s="532"/>
      <c r="V12" s="544"/>
      <c r="W12" s="532"/>
      <c r="X12" s="544"/>
      <c r="Y12" s="532"/>
      <c r="Z12" s="544"/>
      <c r="AA12" s="532"/>
      <c r="AB12" s="544"/>
      <c r="AC12" s="532"/>
      <c r="AD12" s="544"/>
      <c r="AE12" s="532"/>
      <c r="AF12" s="544"/>
      <c r="AG12" s="532"/>
      <c r="AH12" s="544"/>
      <c r="AI12" s="532"/>
      <c r="AJ12" s="544"/>
      <c r="AK12" s="532"/>
      <c r="AL12" s="544"/>
      <c r="AM12" s="532"/>
      <c r="AN12" s="544"/>
      <c r="AO12" s="532"/>
      <c r="AP12" s="544"/>
      <c r="AQ12" s="532"/>
      <c r="AR12" s="544"/>
      <c r="AS12" s="532"/>
      <c r="AT12" s="544"/>
      <c r="AU12" s="532"/>
      <c r="AV12" s="544"/>
      <c r="AW12" s="532"/>
      <c r="AX12" s="544"/>
      <c r="AY12" s="532"/>
      <c r="AZ12" s="544"/>
      <c r="BA12" s="532"/>
      <c r="BB12" s="544"/>
      <c r="BC12" s="532"/>
      <c r="BD12" s="544"/>
      <c r="BE12" s="532"/>
      <c r="BF12" s="544"/>
      <c r="BG12" s="532"/>
      <c r="BH12" s="544"/>
      <c r="BI12" s="532"/>
      <c r="BJ12" s="544"/>
      <c r="BK12" s="532"/>
      <c r="BL12" s="544"/>
      <c r="BM12" s="532"/>
      <c r="BN12" s="544"/>
      <c r="BO12" s="532"/>
      <c r="BP12" s="544"/>
      <c r="BQ12" s="532"/>
      <c r="BR12" s="544"/>
      <c r="BS12" s="532"/>
      <c r="BT12" s="544"/>
      <c r="BU12" s="532"/>
      <c r="BV12" s="544"/>
      <c r="BW12" s="532"/>
      <c r="BX12" s="544"/>
      <c r="BY12" s="532"/>
      <c r="BZ12" s="544"/>
      <c r="CA12" s="532"/>
      <c r="CB12" s="544"/>
      <c r="CC12" s="532"/>
      <c r="CD12" s="544"/>
      <c r="CE12" s="532"/>
      <c r="CF12" s="544"/>
      <c r="CG12" s="532"/>
      <c r="CH12" s="544"/>
      <c r="CI12" s="532"/>
      <c r="CJ12" s="544"/>
      <c r="CK12" s="532"/>
      <c r="CL12" s="544"/>
      <c r="CM12" s="532"/>
      <c r="CN12" s="544"/>
      <c r="CO12" s="532"/>
      <c r="CP12" s="544"/>
      <c r="CQ12" s="532"/>
      <c r="CR12" s="544"/>
      <c r="CS12" s="532"/>
      <c r="CT12" s="544"/>
      <c r="CU12" s="532"/>
      <c r="CV12" s="544"/>
      <c r="CW12" s="532"/>
      <c r="CX12" s="544"/>
      <c r="CY12" s="532"/>
      <c r="CZ12" s="544"/>
      <c r="DA12" s="532"/>
      <c r="DB12" s="544"/>
      <c r="DC12" s="532"/>
      <c r="DD12" s="544"/>
      <c r="DE12" s="532"/>
      <c r="DF12" s="544"/>
      <c r="DG12" s="532"/>
      <c r="DH12" s="544"/>
      <c r="DI12" s="532"/>
      <c r="DJ12" s="544"/>
      <c r="DK12" s="532"/>
      <c r="DL12" s="544"/>
      <c r="DM12" s="532"/>
      <c r="DN12" s="544"/>
      <c r="DO12" s="532"/>
      <c r="DP12" s="544"/>
      <c r="DQ12" s="532"/>
      <c r="DR12" s="544"/>
      <c r="DS12" s="532"/>
      <c r="DT12" s="544"/>
      <c r="DU12" s="532"/>
      <c r="DV12" s="544"/>
      <c r="DW12" s="532"/>
      <c r="DX12" s="544"/>
      <c r="DY12" s="532"/>
      <c r="DZ12" s="544"/>
      <c r="EA12" s="532"/>
      <c r="EB12" s="544"/>
      <c r="EC12" s="532"/>
      <c r="ED12" s="544"/>
      <c r="EE12" s="532"/>
      <c r="EF12" s="544"/>
      <c r="EG12" s="532"/>
      <c r="EH12" s="544"/>
      <c r="EI12" s="532"/>
      <c r="EJ12" s="544"/>
      <c r="EK12" s="532"/>
      <c r="EL12" s="544"/>
      <c r="EM12" s="532"/>
      <c r="EN12" s="544"/>
      <c r="EO12" s="532"/>
      <c r="EP12" s="544"/>
      <c r="EQ12" s="532"/>
      <c r="ER12" s="544"/>
      <c r="ES12" s="532"/>
      <c r="ET12" s="544"/>
      <c r="EU12" s="532"/>
      <c r="EV12" s="544"/>
      <c r="EW12" s="532"/>
      <c r="EX12" s="544"/>
      <c r="EY12" s="532"/>
      <c r="EZ12" s="544"/>
      <c r="FA12" s="532"/>
      <c r="FB12" s="544"/>
      <c r="FC12" s="532"/>
      <c r="FD12" s="544"/>
      <c r="FE12" s="532"/>
      <c r="FF12" s="544"/>
      <c r="FG12" s="532"/>
      <c r="FH12" s="544"/>
      <c r="FI12" s="532"/>
      <c r="FJ12" s="544"/>
      <c r="FK12" s="532"/>
      <c r="FL12" s="544"/>
      <c r="FM12" s="532"/>
      <c r="FN12" s="544"/>
      <c r="FO12" s="532"/>
      <c r="FP12" s="544"/>
      <c r="FQ12" s="532"/>
      <c r="FR12" s="544"/>
      <c r="FS12" s="532"/>
      <c r="FT12" s="544"/>
      <c r="FU12" s="532"/>
      <c r="FV12" s="544"/>
      <c r="FW12" s="532"/>
      <c r="FX12" s="544"/>
      <c r="FY12" s="532"/>
      <c r="FZ12" s="544"/>
      <c r="GA12" s="532"/>
      <c r="GB12" s="544"/>
      <c r="GC12" s="532"/>
      <c r="GD12" s="544"/>
      <c r="GE12" s="532"/>
      <c r="GF12" s="544"/>
      <c r="GG12" s="532"/>
      <c r="GH12" s="544"/>
      <c r="GI12" s="532"/>
      <c r="GJ12" s="544"/>
      <c r="GK12" s="532"/>
      <c r="GL12" s="544"/>
      <c r="GM12" s="532"/>
      <c r="GN12" s="544"/>
      <c r="GO12" s="532"/>
      <c r="GP12" s="544"/>
      <c r="GQ12" s="532"/>
      <c r="GR12" s="49">
        <f t="shared" si="0"/>
        <v>1</v>
      </c>
      <c r="GS12" s="583">
        <f t="shared" si="7"/>
        <v>0</v>
      </c>
      <c r="GT12" s="532"/>
      <c r="GU12" s="50">
        <f t="shared" si="8"/>
        <v>0</v>
      </c>
      <c r="GV12" s="51">
        <f t="shared" si="2"/>
        <v>0</v>
      </c>
      <c r="GW12" s="584">
        <f t="shared" si="9"/>
        <v>0</v>
      </c>
      <c r="GX12" s="532"/>
      <c r="GY12" s="52">
        <f t="shared" si="10"/>
        <v>0</v>
      </c>
      <c r="GZ12" s="53">
        <f t="shared" si="4"/>
        <v>1</v>
      </c>
      <c r="HA12" s="585">
        <f t="shared" si="11"/>
        <v>0</v>
      </c>
      <c r="HB12" s="532"/>
      <c r="HC12" s="54">
        <f t="shared" si="12"/>
        <v>0</v>
      </c>
      <c r="HD12" s="395"/>
      <c r="HE12" s="396"/>
      <c r="HF12" s="396"/>
      <c r="HG12" s="396"/>
      <c r="HH12" s="397"/>
    </row>
    <row r="13" spans="1:216" ht="61.5" customHeight="1">
      <c r="A13" s="268"/>
      <c r="B13" s="402" t="s">
        <v>40</v>
      </c>
      <c r="C13" s="391" t="s">
        <v>391</v>
      </c>
      <c r="D13" s="404" t="s">
        <v>392</v>
      </c>
      <c r="E13" s="405">
        <v>0</v>
      </c>
      <c r="F13" s="405">
        <v>1</v>
      </c>
      <c r="G13" s="406">
        <v>1</v>
      </c>
      <c r="H13" s="106"/>
      <c r="I13" s="106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6"/>
      <c r="BC13" s="106"/>
      <c r="BD13" s="107"/>
      <c r="BE13" s="107"/>
      <c r="BF13" s="107"/>
      <c r="BG13" s="107"/>
      <c r="BH13" s="107"/>
      <c r="BI13" s="107"/>
      <c r="BJ13" s="107"/>
      <c r="BK13" s="107"/>
      <c r="BL13" s="107"/>
      <c r="BM13" s="107"/>
      <c r="BN13" s="107"/>
      <c r="BO13" s="107"/>
      <c r="BP13" s="107"/>
      <c r="BQ13" s="107"/>
      <c r="BR13" s="107"/>
      <c r="BS13" s="107"/>
      <c r="BT13" s="107"/>
      <c r="BU13" s="107"/>
      <c r="BV13" s="107"/>
      <c r="BW13" s="107"/>
      <c r="BX13" s="107"/>
      <c r="BY13" s="107"/>
      <c r="BZ13" s="107"/>
      <c r="CA13" s="107"/>
      <c r="CB13" s="107"/>
      <c r="CC13" s="107"/>
      <c r="CD13" s="107"/>
      <c r="CE13" s="107"/>
      <c r="CF13" s="107"/>
      <c r="CG13" s="107"/>
      <c r="CH13" s="107"/>
      <c r="CI13" s="107"/>
      <c r="CJ13" s="107"/>
      <c r="CK13" s="107"/>
      <c r="CL13" s="107"/>
      <c r="CM13" s="107"/>
      <c r="CN13" s="107"/>
      <c r="CO13" s="107"/>
      <c r="CP13" s="107"/>
      <c r="CQ13" s="107"/>
      <c r="CR13" s="107"/>
      <c r="CS13" s="107"/>
      <c r="CT13" s="107"/>
      <c r="CU13" s="107"/>
      <c r="CV13" s="107"/>
      <c r="CW13" s="107"/>
      <c r="CX13" s="107"/>
      <c r="CY13" s="107"/>
      <c r="CZ13" s="107"/>
      <c r="DA13" s="107"/>
      <c r="DB13" s="107"/>
      <c r="DC13" s="107"/>
      <c r="DD13" s="107"/>
      <c r="DE13" s="107"/>
      <c r="DF13" s="107"/>
      <c r="DG13" s="107"/>
      <c r="DH13" s="107"/>
      <c r="DI13" s="107"/>
      <c r="DJ13" s="107"/>
      <c r="DK13" s="107"/>
      <c r="DL13" s="107"/>
      <c r="DM13" s="107"/>
      <c r="DN13" s="107"/>
      <c r="DO13" s="107"/>
      <c r="DP13" s="107"/>
      <c r="DQ13" s="107"/>
      <c r="DR13" s="107"/>
      <c r="DS13" s="107"/>
      <c r="DT13" s="107"/>
      <c r="DU13" s="107"/>
      <c r="DV13" s="107"/>
      <c r="DW13" s="107"/>
      <c r="DX13" s="107"/>
      <c r="DY13" s="107"/>
      <c r="DZ13" s="107"/>
      <c r="EA13" s="107"/>
      <c r="EB13" s="107"/>
      <c r="EC13" s="107"/>
      <c r="ED13" s="107"/>
      <c r="EE13" s="107"/>
      <c r="EF13" s="107"/>
      <c r="EG13" s="107"/>
      <c r="EH13" s="107"/>
      <c r="EI13" s="107"/>
      <c r="EJ13" s="107"/>
      <c r="EK13" s="107"/>
      <c r="EL13" s="107"/>
      <c r="EM13" s="107"/>
      <c r="EN13" s="107"/>
      <c r="EO13" s="107"/>
      <c r="EP13" s="107"/>
      <c r="EQ13" s="107"/>
      <c r="ER13" s="107"/>
      <c r="ES13" s="107"/>
      <c r="ET13" s="107"/>
      <c r="EU13" s="107"/>
      <c r="EV13" s="107"/>
      <c r="EW13" s="107"/>
      <c r="EX13" s="107"/>
      <c r="EY13" s="107"/>
      <c r="EZ13" s="107"/>
      <c r="FA13" s="107"/>
      <c r="FB13" s="107"/>
      <c r="FC13" s="107"/>
      <c r="FD13" s="107"/>
      <c r="FE13" s="107"/>
      <c r="FF13" s="107"/>
      <c r="FG13" s="107"/>
      <c r="FH13" s="107"/>
      <c r="FI13" s="107"/>
      <c r="FJ13" s="107"/>
      <c r="FK13" s="107"/>
      <c r="FL13" s="107"/>
      <c r="FM13" s="107"/>
      <c r="FN13" s="107"/>
      <c r="FO13" s="107"/>
      <c r="FP13" s="107"/>
      <c r="FQ13" s="107"/>
      <c r="FR13" s="107"/>
      <c r="FS13" s="107"/>
      <c r="FT13" s="107"/>
      <c r="FU13" s="107"/>
      <c r="FV13" s="107"/>
      <c r="FW13" s="107"/>
      <c r="FX13" s="107"/>
      <c r="FY13" s="107"/>
      <c r="FZ13" s="107"/>
      <c r="GA13" s="107"/>
      <c r="GB13" s="107"/>
      <c r="GC13" s="107"/>
      <c r="GD13" s="107"/>
      <c r="GE13" s="107"/>
      <c r="GF13" s="107"/>
      <c r="GG13" s="107"/>
      <c r="GH13" s="107"/>
      <c r="GI13" s="107"/>
      <c r="GJ13" s="107"/>
      <c r="GK13" s="107"/>
      <c r="GL13" s="107"/>
      <c r="GM13" s="107"/>
      <c r="GN13" s="107"/>
      <c r="GO13" s="107"/>
      <c r="GP13" s="106"/>
      <c r="GQ13" s="106"/>
      <c r="GR13" s="108">
        <f t="shared" si="0"/>
        <v>0</v>
      </c>
      <c r="GS13" s="109">
        <f t="shared" si="7"/>
        <v>0</v>
      </c>
      <c r="GT13" s="109">
        <f>I13+K13+M13+O13+Q13+S13+U13+W13+Y13+AA13+AC13+AE13+AG13+AI13+AK13+AM13+AO13+AQ13+AS13+AU13+AW13+AY13+BA13+BC13+BE13+BG13+BI13+BK13+BM13+BO13+BQ13+BS13+BU13+BW13+BY13+CA13+CC13+CE13+CG13+CI13+CK13+CM13+CO13+CQ13+CS13+CU13+CW13+CY13</f>
        <v>0</v>
      </c>
      <c r="GU13" s="110" t="e">
        <f>GS13/GT13</f>
        <v>#DIV/0!</v>
      </c>
      <c r="GV13" s="111">
        <f t="shared" si="2"/>
        <v>1</v>
      </c>
      <c r="GW13" s="112">
        <f t="shared" si="9"/>
        <v>0</v>
      </c>
      <c r="GX13" s="112">
        <f>DA13+DC13+DE13+DG13+DI13+DK13+DM13+DO13+DQ13+DS13+DU13+DW13+DY13+EA13+EC13+EE13+EG13+EI13+EK13+EM13+EO13+EQ13+ES13+EU13+EW13+EY13+FA13+FC13+FE13+FG13+FI13+FK13+FM13+FO13+FQ13+FS13+FU13+FW13+FY13+GA13+GC13+GE13+GG13+GI13+GK13+GM13++GO13+GQ13</f>
        <v>0</v>
      </c>
      <c r="GY13" s="113" t="e">
        <f>GW13/GX13</f>
        <v>#DIV/0!</v>
      </c>
      <c r="GZ13" s="114">
        <f t="shared" si="4"/>
        <v>1</v>
      </c>
      <c r="HA13" s="115">
        <f t="shared" si="11"/>
        <v>0</v>
      </c>
      <c r="HB13" s="115">
        <f>+GT13+GX13</f>
        <v>0</v>
      </c>
      <c r="HC13" s="54" t="e">
        <f>HA13/HB13</f>
        <v>#DIV/0!</v>
      </c>
      <c r="HD13" s="395"/>
      <c r="HE13" s="396"/>
      <c r="HF13" s="396"/>
      <c r="HG13" s="396"/>
      <c r="HH13" s="397"/>
    </row>
    <row r="14" spans="1:216" ht="61.5" customHeight="1">
      <c r="A14" s="268"/>
      <c r="B14" s="402" t="s">
        <v>40</v>
      </c>
      <c r="C14" s="401" t="s">
        <v>393</v>
      </c>
      <c r="D14" s="407" t="s">
        <v>394</v>
      </c>
      <c r="E14" s="408">
        <v>1</v>
      </c>
      <c r="F14" s="408">
        <v>0</v>
      </c>
      <c r="G14" s="399">
        <f t="shared" ref="G14:G20" si="13">E14+F14</f>
        <v>1</v>
      </c>
      <c r="H14" s="544"/>
      <c r="I14" s="532"/>
      <c r="J14" s="544"/>
      <c r="K14" s="532"/>
      <c r="L14" s="544"/>
      <c r="M14" s="532"/>
      <c r="N14" s="544"/>
      <c r="O14" s="532"/>
      <c r="P14" s="544"/>
      <c r="Q14" s="532"/>
      <c r="R14" s="544"/>
      <c r="S14" s="532"/>
      <c r="T14" s="544"/>
      <c r="U14" s="532"/>
      <c r="V14" s="544"/>
      <c r="W14" s="532"/>
      <c r="X14" s="544"/>
      <c r="Y14" s="532"/>
      <c r="Z14" s="544"/>
      <c r="AA14" s="532"/>
      <c r="AB14" s="544"/>
      <c r="AC14" s="532"/>
      <c r="AD14" s="544"/>
      <c r="AE14" s="532"/>
      <c r="AF14" s="544"/>
      <c r="AG14" s="532"/>
      <c r="AH14" s="544"/>
      <c r="AI14" s="532"/>
      <c r="AJ14" s="544"/>
      <c r="AK14" s="532"/>
      <c r="AL14" s="544"/>
      <c r="AM14" s="532"/>
      <c r="AN14" s="544"/>
      <c r="AO14" s="532"/>
      <c r="AP14" s="544"/>
      <c r="AQ14" s="532"/>
      <c r="AR14" s="544"/>
      <c r="AS14" s="532"/>
      <c r="AT14" s="544"/>
      <c r="AU14" s="532"/>
      <c r="AV14" s="544"/>
      <c r="AW14" s="532"/>
      <c r="AX14" s="544"/>
      <c r="AY14" s="532"/>
      <c r="AZ14" s="544"/>
      <c r="BA14" s="532"/>
      <c r="BB14" s="544"/>
      <c r="BC14" s="532"/>
      <c r="BD14" s="544"/>
      <c r="BE14" s="532"/>
      <c r="BF14" s="544"/>
      <c r="BG14" s="532"/>
      <c r="BH14" s="544"/>
      <c r="BI14" s="532"/>
      <c r="BJ14" s="544"/>
      <c r="BK14" s="532"/>
      <c r="BL14" s="544"/>
      <c r="BM14" s="532"/>
      <c r="BN14" s="544"/>
      <c r="BO14" s="532"/>
      <c r="BP14" s="544"/>
      <c r="BQ14" s="532"/>
      <c r="BR14" s="544"/>
      <c r="BS14" s="532"/>
      <c r="BT14" s="544"/>
      <c r="BU14" s="532"/>
      <c r="BV14" s="544"/>
      <c r="BW14" s="532"/>
      <c r="BX14" s="544"/>
      <c r="BY14" s="532"/>
      <c r="BZ14" s="544"/>
      <c r="CA14" s="532"/>
      <c r="CB14" s="544"/>
      <c r="CC14" s="532"/>
      <c r="CD14" s="544"/>
      <c r="CE14" s="532"/>
      <c r="CF14" s="544"/>
      <c r="CG14" s="532"/>
      <c r="CH14" s="544"/>
      <c r="CI14" s="532"/>
      <c r="CJ14" s="544"/>
      <c r="CK14" s="532"/>
      <c r="CL14" s="544"/>
      <c r="CM14" s="532"/>
      <c r="CN14" s="544"/>
      <c r="CO14" s="532"/>
      <c r="CP14" s="544"/>
      <c r="CQ14" s="532"/>
      <c r="CR14" s="544"/>
      <c r="CS14" s="532"/>
      <c r="CT14" s="544"/>
      <c r="CU14" s="532"/>
      <c r="CV14" s="544"/>
      <c r="CW14" s="532"/>
      <c r="CX14" s="544"/>
      <c r="CY14" s="532"/>
      <c r="CZ14" s="544"/>
      <c r="DA14" s="532"/>
      <c r="DB14" s="544"/>
      <c r="DC14" s="532"/>
      <c r="DD14" s="544"/>
      <c r="DE14" s="532"/>
      <c r="DF14" s="544"/>
      <c r="DG14" s="532"/>
      <c r="DH14" s="544"/>
      <c r="DI14" s="532"/>
      <c r="DJ14" s="544"/>
      <c r="DK14" s="532"/>
      <c r="DL14" s="544"/>
      <c r="DM14" s="532"/>
      <c r="DN14" s="544"/>
      <c r="DO14" s="532"/>
      <c r="DP14" s="544"/>
      <c r="DQ14" s="532"/>
      <c r="DR14" s="544"/>
      <c r="DS14" s="532"/>
      <c r="DT14" s="544"/>
      <c r="DU14" s="532"/>
      <c r="DV14" s="544"/>
      <c r="DW14" s="532"/>
      <c r="DX14" s="544"/>
      <c r="DY14" s="532"/>
      <c r="DZ14" s="544"/>
      <c r="EA14" s="532"/>
      <c r="EB14" s="544"/>
      <c r="EC14" s="532"/>
      <c r="ED14" s="544"/>
      <c r="EE14" s="532"/>
      <c r="EF14" s="544"/>
      <c r="EG14" s="532"/>
      <c r="EH14" s="544"/>
      <c r="EI14" s="532"/>
      <c r="EJ14" s="544"/>
      <c r="EK14" s="532"/>
      <c r="EL14" s="544"/>
      <c r="EM14" s="532"/>
      <c r="EN14" s="544"/>
      <c r="EO14" s="532"/>
      <c r="EP14" s="544"/>
      <c r="EQ14" s="532"/>
      <c r="ER14" s="544"/>
      <c r="ES14" s="532"/>
      <c r="ET14" s="544"/>
      <c r="EU14" s="532"/>
      <c r="EV14" s="544"/>
      <c r="EW14" s="532"/>
      <c r="EX14" s="544"/>
      <c r="EY14" s="532"/>
      <c r="EZ14" s="544"/>
      <c r="FA14" s="532"/>
      <c r="FB14" s="544"/>
      <c r="FC14" s="532"/>
      <c r="FD14" s="544"/>
      <c r="FE14" s="532"/>
      <c r="FF14" s="544"/>
      <c r="FG14" s="532"/>
      <c r="FH14" s="544"/>
      <c r="FI14" s="532"/>
      <c r="FJ14" s="544"/>
      <c r="FK14" s="532"/>
      <c r="FL14" s="544"/>
      <c r="FM14" s="532"/>
      <c r="FN14" s="544"/>
      <c r="FO14" s="532"/>
      <c r="FP14" s="544"/>
      <c r="FQ14" s="532"/>
      <c r="FR14" s="544"/>
      <c r="FS14" s="532"/>
      <c r="FT14" s="544"/>
      <c r="FU14" s="532"/>
      <c r="FV14" s="544"/>
      <c r="FW14" s="532"/>
      <c r="FX14" s="544"/>
      <c r="FY14" s="532"/>
      <c r="FZ14" s="544"/>
      <c r="GA14" s="532"/>
      <c r="GB14" s="544"/>
      <c r="GC14" s="532"/>
      <c r="GD14" s="544"/>
      <c r="GE14" s="532"/>
      <c r="GF14" s="544"/>
      <c r="GG14" s="532"/>
      <c r="GH14" s="544"/>
      <c r="GI14" s="532"/>
      <c r="GJ14" s="544"/>
      <c r="GK14" s="532"/>
      <c r="GL14" s="544"/>
      <c r="GM14" s="532"/>
      <c r="GN14" s="544"/>
      <c r="GO14" s="532"/>
      <c r="GP14" s="544"/>
      <c r="GQ14" s="532"/>
      <c r="GR14" s="49">
        <f t="shared" si="0"/>
        <v>1</v>
      </c>
      <c r="GS14" s="583">
        <f t="shared" si="7"/>
        <v>0</v>
      </c>
      <c r="GT14" s="532"/>
      <c r="GU14" s="50">
        <f t="shared" ref="GU14:GU20" si="14">GS14</f>
        <v>0</v>
      </c>
      <c r="GV14" s="51">
        <f t="shared" si="2"/>
        <v>0</v>
      </c>
      <c r="GW14" s="584">
        <f t="shared" si="9"/>
        <v>0</v>
      </c>
      <c r="GX14" s="532"/>
      <c r="GY14" s="52">
        <f t="shared" ref="GY14:GY20" si="15">GW14</f>
        <v>0</v>
      </c>
      <c r="GZ14" s="53">
        <f t="shared" si="4"/>
        <v>1</v>
      </c>
      <c r="HA14" s="585">
        <f t="shared" si="11"/>
        <v>0</v>
      </c>
      <c r="HB14" s="532"/>
      <c r="HC14" s="54">
        <f t="shared" ref="HC14:HC20" si="16">(HA14*GR$1)/GZ14</f>
        <v>0</v>
      </c>
      <c r="HD14" s="395"/>
      <c r="HE14" s="396"/>
      <c r="HF14" s="396"/>
      <c r="HG14" s="396"/>
      <c r="HH14" s="397"/>
    </row>
    <row r="15" spans="1:216" ht="61.5" customHeight="1">
      <c r="A15" s="268"/>
      <c r="B15" s="402" t="s">
        <v>40</v>
      </c>
      <c r="C15" s="391" t="s">
        <v>395</v>
      </c>
      <c r="D15" s="403" t="s">
        <v>396</v>
      </c>
      <c r="E15" s="408">
        <v>1</v>
      </c>
      <c r="F15" s="408">
        <v>0</v>
      </c>
      <c r="G15" s="399">
        <f t="shared" si="13"/>
        <v>1</v>
      </c>
      <c r="H15" s="544"/>
      <c r="I15" s="532"/>
      <c r="J15" s="544"/>
      <c r="K15" s="532"/>
      <c r="L15" s="544"/>
      <c r="M15" s="532"/>
      <c r="N15" s="544"/>
      <c r="O15" s="532"/>
      <c r="P15" s="544"/>
      <c r="Q15" s="532"/>
      <c r="R15" s="544"/>
      <c r="S15" s="532"/>
      <c r="T15" s="544"/>
      <c r="U15" s="532"/>
      <c r="V15" s="544"/>
      <c r="W15" s="532"/>
      <c r="X15" s="544"/>
      <c r="Y15" s="532"/>
      <c r="Z15" s="544"/>
      <c r="AA15" s="532"/>
      <c r="AB15" s="544"/>
      <c r="AC15" s="532"/>
      <c r="AD15" s="544"/>
      <c r="AE15" s="532"/>
      <c r="AF15" s="544"/>
      <c r="AG15" s="532"/>
      <c r="AH15" s="544"/>
      <c r="AI15" s="532"/>
      <c r="AJ15" s="544"/>
      <c r="AK15" s="532"/>
      <c r="AL15" s="544"/>
      <c r="AM15" s="532"/>
      <c r="AN15" s="544"/>
      <c r="AO15" s="532"/>
      <c r="AP15" s="544"/>
      <c r="AQ15" s="532"/>
      <c r="AR15" s="544"/>
      <c r="AS15" s="532"/>
      <c r="AT15" s="544"/>
      <c r="AU15" s="532"/>
      <c r="AV15" s="544"/>
      <c r="AW15" s="532"/>
      <c r="AX15" s="544"/>
      <c r="AY15" s="532"/>
      <c r="AZ15" s="544"/>
      <c r="BA15" s="532"/>
      <c r="BB15" s="544"/>
      <c r="BC15" s="532"/>
      <c r="BD15" s="544"/>
      <c r="BE15" s="532"/>
      <c r="BF15" s="544"/>
      <c r="BG15" s="532"/>
      <c r="BH15" s="544"/>
      <c r="BI15" s="532"/>
      <c r="BJ15" s="544"/>
      <c r="BK15" s="532"/>
      <c r="BL15" s="544"/>
      <c r="BM15" s="532"/>
      <c r="BN15" s="544"/>
      <c r="BO15" s="532"/>
      <c r="BP15" s="544"/>
      <c r="BQ15" s="532"/>
      <c r="BR15" s="544"/>
      <c r="BS15" s="532"/>
      <c r="BT15" s="544"/>
      <c r="BU15" s="532"/>
      <c r="BV15" s="544"/>
      <c r="BW15" s="532"/>
      <c r="BX15" s="544"/>
      <c r="BY15" s="532"/>
      <c r="BZ15" s="544"/>
      <c r="CA15" s="532"/>
      <c r="CB15" s="544"/>
      <c r="CC15" s="532"/>
      <c r="CD15" s="544"/>
      <c r="CE15" s="532"/>
      <c r="CF15" s="544"/>
      <c r="CG15" s="532"/>
      <c r="CH15" s="544"/>
      <c r="CI15" s="532"/>
      <c r="CJ15" s="544"/>
      <c r="CK15" s="532"/>
      <c r="CL15" s="544"/>
      <c r="CM15" s="532"/>
      <c r="CN15" s="544"/>
      <c r="CO15" s="532"/>
      <c r="CP15" s="544"/>
      <c r="CQ15" s="532"/>
      <c r="CR15" s="544"/>
      <c r="CS15" s="532"/>
      <c r="CT15" s="544"/>
      <c r="CU15" s="532"/>
      <c r="CV15" s="544"/>
      <c r="CW15" s="532"/>
      <c r="CX15" s="544"/>
      <c r="CY15" s="532"/>
      <c r="CZ15" s="544"/>
      <c r="DA15" s="532"/>
      <c r="DB15" s="544"/>
      <c r="DC15" s="532"/>
      <c r="DD15" s="544"/>
      <c r="DE15" s="532"/>
      <c r="DF15" s="544"/>
      <c r="DG15" s="532"/>
      <c r="DH15" s="544"/>
      <c r="DI15" s="532"/>
      <c r="DJ15" s="544"/>
      <c r="DK15" s="532"/>
      <c r="DL15" s="544"/>
      <c r="DM15" s="532"/>
      <c r="DN15" s="544"/>
      <c r="DO15" s="532"/>
      <c r="DP15" s="544"/>
      <c r="DQ15" s="532"/>
      <c r="DR15" s="544"/>
      <c r="DS15" s="532"/>
      <c r="DT15" s="544"/>
      <c r="DU15" s="532"/>
      <c r="DV15" s="544"/>
      <c r="DW15" s="532"/>
      <c r="DX15" s="544"/>
      <c r="DY15" s="532"/>
      <c r="DZ15" s="544"/>
      <c r="EA15" s="532"/>
      <c r="EB15" s="544"/>
      <c r="EC15" s="532"/>
      <c r="ED15" s="544"/>
      <c r="EE15" s="532"/>
      <c r="EF15" s="544"/>
      <c r="EG15" s="532"/>
      <c r="EH15" s="544"/>
      <c r="EI15" s="532"/>
      <c r="EJ15" s="544"/>
      <c r="EK15" s="532"/>
      <c r="EL15" s="544"/>
      <c r="EM15" s="532"/>
      <c r="EN15" s="544"/>
      <c r="EO15" s="532"/>
      <c r="EP15" s="544"/>
      <c r="EQ15" s="532"/>
      <c r="ER15" s="544"/>
      <c r="ES15" s="532"/>
      <c r="ET15" s="544"/>
      <c r="EU15" s="532"/>
      <c r="EV15" s="544"/>
      <c r="EW15" s="532"/>
      <c r="EX15" s="544"/>
      <c r="EY15" s="532"/>
      <c r="EZ15" s="544"/>
      <c r="FA15" s="532"/>
      <c r="FB15" s="544"/>
      <c r="FC15" s="532"/>
      <c r="FD15" s="544"/>
      <c r="FE15" s="532"/>
      <c r="FF15" s="544"/>
      <c r="FG15" s="532"/>
      <c r="FH15" s="544"/>
      <c r="FI15" s="532"/>
      <c r="FJ15" s="544"/>
      <c r="FK15" s="532"/>
      <c r="FL15" s="544"/>
      <c r="FM15" s="532"/>
      <c r="FN15" s="544"/>
      <c r="FO15" s="532"/>
      <c r="FP15" s="544"/>
      <c r="FQ15" s="532"/>
      <c r="FR15" s="544"/>
      <c r="FS15" s="532"/>
      <c r="FT15" s="544"/>
      <c r="FU15" s="532"/>
      <c r="FV15" s="544"/>
      <c r="FW15" s="532"/>
      <c r="FX15" s="544"/>
      <c r="FY15" s="532"/>
      <c r="FZ15" s="544"/>
      <c r="GA15" s="532"/>
      <c r="GB15" s="544"/>
      <c r="GC15" s="532"/>
      <c r="GD15" s="544"/>
      <c r="GE15" s="532"/>
      <c r="GF15" s="544"/>
      <c r="GG15" s="532"/>
      <c r="GH15" s="544"/>
      <c r="GI15" s="532"/>
      <c r="GJ15" s="544"/>
      <c r="GK15" s="532"/>
      <c r="GL15" s="544"/>
      <c r="GM15" s="532"/>
      <c r="GN15" s="544"/>
      <c r="GO15" s="532"/>
      <c r="GP15" s="544"/>
      <c r="GQ15" s="532"/>
      <c r="GR15" s="49">
        <f t="shared" si="0"/>
        <v>1</v>
      </c>
      <c r="GS15" s="583">
        <f t="shared" si="7"/>
        <v>0</v>
      </c>
      <c r="GT15" s="532"/>
      <c r="GU15" s="50">
        <f t="shared" si="14"/>
        <v>0</v>
      </c>
      <c r="GV15" s="51">
        <f t="shared" si="2"/>
        <v>0</v>
      </c>
      <c r="GW15" s="584">
        <f t="shared" si="9"/>
        <v>0</v>
      </c>
      <c r="GX15" s="532"/>
      <c r="GY15" s="52">
        <f t="shared" si="15"/>
        <v>0</v>
      </c>
      <c r="GZ15" s="53">
        <f t="shared" si="4"/>
        <v>1</v>
      </c>
      <c r="HA15" s="585">
        <f t="shared" si="11"/>
        <v>0</v>
      </c>
      <c r="HB15" s="532"/>
      <c r="HC15" s="54">
        <f t="shared" si="16"/>
        <v>0</v>
      </c>
      <c r="HD15" s="395"/>
      <c r="HE15" s="396"/>
      <c r="HF15" s="396"/>
      <c r="HG15" s="396"/>
      <c r="HH15" s="397"/>
    </row>
    <row r="16" spans="1:216" ht="61.5" customHeight="1">
      <c r="A16" s="268"/>
      <c r="B16" s="402" t="s">
        <v>40</v>
      </c>
      <c r="C16" s="391" t="s">
        <v>397</v>
      </c>
      <c r="D16" s="403" t="s">
        <v>396</v>
      </c>
      <c r="E16" s="408">
        <v>1</v>
      </c>
      <c r="F16" s="408">
        <v>0</v>
      </c>
      <c r="G16" s="399">
        <f t="shared" si="13"/>
        <v>1</v>
      </c>
      <c r="H16" s="544"/>
      <c r="I16" s="532"/>
      <c r="J16" s="544"/>
      <c r="K16" s="532"/>
      <c r="L16" s="544"/>
      <c r="M16" s="532"/>
      <c r="N16" s="544"/>
      <c r="O16" s="532"/>
      <c r="P16" s="544"/>
      <c r="Q16" s="532"/>
      <c r="R16" s="544"/>
      <c r="S16" s="532"/>
      <c r="T16" s="544"/>
      <c r="U16" s="532"/>
      <c r="V16" s="544"/>
      <c r="W16" s="532"/>
      <c r="X16" s="544"/>
      <c r="Y16" s="532"/>
      <c r="Z16" s="544"/>
      <c r="AA16" s="532"/>
      <c r="AB16" s="544"/>
      <c r="AC16" s="532"/>
      <c r="AD16" s="544"/>
      <c r="AE16" s="532"/>
      <c r="AF16" s="544"/>
      <c r="AG16" s="532"/>
      <c r="AH16" s="544"/>
      <c r="AI16" s="532"/>
      <c r="AJ16" s="544"/>
      <c r="AK16" s="532"/>
      <c r="AL16" s="544"/>
      <c r="AM16" s="532"/>
      <c r="AN16" s="544"/>
      <c r="AO16" s="532"/>
      <c r="AP16" s="544"/>
      <c r="AQ16" s="532"/>
      <c r="AR16" s="544"/>
      <c r="AS16" s="532"/>
      <c r="AT16" s="544"/>
      <c r="AU16" s="532"/>
      <c r="AV16" s="544"/>
      <c r="AW16" s="532"/>
      <c r="AX16" s="544"/>
      <c r="AY16" s="532"/>
      <c r="AZ16" s="544"/>
      <c r="BA16" s="532"/>
      <c r="BB16" s="544"/>
      <c r="BC16" s="532"/>
      <c r="BD16" s="544"/>
      <c r="BE16" s="532"/>
      <c r="BF16" s="544"/>
      <c r="BG16" s="532"/>
      <c r="BH16" s="544"/>
      <c r="BI16" s="532"/>
      <c r="BJ16" s="544"/>
      <c r="BK16" s="532"/>
      <c r="BL16" s="544"/>
      <c r="BM16" s="532"/>
      <c r="BN16" s="544"/>
      <c r="BO16" s="532"/>
      <c r="BP16" s="544"/>
      <c r="BQ16" s="532"/>
      <c r="BR16" s="544"/>
      <c r="BS16" s="532"/>
      <c r="BT16" s="544"/>
      <c r="BU16" s="532"/>
      <c r="BV16" s="544"/>
      <c r="BW16" s="532"/>
      <c r="BX16" s="544"/>
      <c r="BY16" s="532"/>
      <c r="BZ16" s="544"/>
      <c r="CA16" s="532"/>
      <c r="CB16" s="544"/>
      <c r="CC16" s="532"/>
      <c r="CD16" s="544"/>
      <c r="CE16" s="532"/>
      <c r="CF16" s="544"/>
      <c r="CG16" s="532"/>
      <c r="CH16" s="544"/>
      <c r="CI16" s="532"/>
      <c r="CJ16" s="544"/>
      <c r="CK16" s="532"/>
      <c r="CL16" s="544"/>
      <c r="CM16" s="532"/>
      <c r="CN16" s="544"/>
      <c r="CO16" s="532"/>
      <c r="CP16" s="544"/>
      <c r="CQ16" s="532"/>
      <c r="CR16" s="544"/>
      <c r="CS16" s="532"/>
      <c r="CT16" s="544"/>
      <c r="CU16" s="532"/>
      <c r="CV16" s="544"/>
      <c r="CW16" s="532"/>
      <c r="CX16" s="544"/>
      <c r="CY16" s="532"/>
      <c r="CZ16" s="544"/>
      <c r="DA16" s="532"/>
      <c r="DB16" s="544"/>
      <c r="DC16" s="532"/>
      <c r="DD16" s="544"/>
      <c r="DE16" s="532"/>
      <c r="DF16" s="544"/>
      <c r="DG16" s="532"/>
      <c r="DH16" s="544"/>
      <c r="DI16" s="532"/>
      <c r="DJ16" s="544"/>
      <c r="DK16" s="532"/>
      <c r="DL16" s="544"/>
      <c r="DM16" s="532"/>
      <c r="DN16" s="544"/>
      <c r="DO16" s="532"/>
      <c r="DP16" s="544"/>
      <c r="DQ16" s="532"/>
      <c r="DR16" s="544"/>
      <c r="DS16" s="532"/>
      <c r="DT16" s="544"/>
      <c r="DU16" s="532"/>
      <c r="DV16" s="544"/>
      <c r="DW16" s="532"/>
      <c r="DX16" s="544"/>
      <c r="DY16" s="532"/>
      <c r="DZ16" s="544"/>
      <c r="EA16" s="532"/>
      <c r="EB16" s="544"/>
      <c r="EC16" s="532"/>
      <c r="ED16" s="544"/>
      <c r="EE16" s="532"/>
      <c r="EF16" s="544"/>
      <c r="EG16" s="532"/>
      <c r="EH16" s="544"/>
      <c r="EI16" s="532"/>
      <c r="EJ16" s="544"/>
      <c r="EK16" s="532"/>
      <c r="EL16" s="544"/>
      <c r="EM16" s="532"/>
      <c r="EN16" s="544"/>
      <c r="EO16" s="532"/>
      <c r="EP16" s="544"/>
      <c r="EQ16" s="532"/>
      <c r="ER16" s="544"/>
      <c r="ES16" s="532"/>
      <c r="ET16" s="544"/>
      <c r="EU16" s="532"/>
      <c r="EV16" s="544"/>
      <c r="EW16" s="532"/>
      <c r="EX16" s="544"/>
      <c r="EY16" s="532"/>
      <c r="EZ16" s="544"/>
      <c r="FA16" s="532"/>
      <c r="FB16" s="544"/>
      <c r="FC16" s="532"/>
      <c r="FD16" s="544"/>
      <c r="FE16" s="532"/>
      <c r="FF16" s="544"/>
      <c r="FG16" s="532"/>
      <c r="FH16" s="544"/>
      <c r="FI16" s="532"/>
      <c r="FJ16" s="544"/>
      <c r="FK16" s="532"/>
      <c r="FL16" s="544"/>
      <c r="FM16" s="532"/>
      <c r="FN16" s="544"/>
      <c r="FO16" s="532"/>
      <c r="FP16" s="544"/>
      <c r="FQ16" s="532"/>
      <c r="FR16" s="544"/>
      <c r="FS16" s="532"/>
      <c r="FT16" s="544"/>
      <c r="FU16" s="532"/>
      <c r="FV16" s="544"/>
      <c r="FW16" s="532"/>
      <c r="FX16" s="544"/>
      <c r="FY16" s="532"/>
      <c r="FZ16" s="544"/>
      <c r="GA16" s="532"/>
      <c r="GB16" s="544"/>
      <c r="GC16" s="532"/>
      <c r="GD16" s="544"/>
      <c r="GE16" s="532"/>
      <c r="GF16" s="544"/>
      <c r="GG16" s="532"/>
      <c r="GH16" s="544"/>
      <c r="GI16" s="532"/>
      <c r="GJ16" s="544"/>
      <c r="GK16" s="532"/>
      <c r="GL16" s="544"/>
      <c r="GM16" s="532"/>
      <c r="GN16" s="544"/>
      <c r="GO16" s="532"/>
      <c r="GP16" s="544"/>
      <c r="GQ16" s="532"/>
      <c r="GR16" s="49">
        <f t="shared" si="0"/>
        <v>1</v>
      </c>
      <c r="GS16" s="583">
        <f t="shared" si="7"/>
        <v>0</v>
      </c>
      <c r="GT16" s="532"/>
      <c r="GU16" s="50">
        <f t="shared" si="14"/>
        <v>0</v>
      </c>
      <c r="GV16" s="51">
        <f t="shared" si="2"/>
        <v>0</v>
      </c>
      <c r="GW16" s="584">
        <f t="shared" si="9"/>
        <v>0</v>
      </c>
      <c r="GX16" s="532"/>
      <c r="GY16" s="52">
        <f t="shared" si="15"/>
        <v>0</v>
      </c>
      <c r="GZ16" s="53">
        <f t="shared" si="4"/>
        <v>1</v>
      </c>
      <c r="HA16" s="585">
        <f t="shared" si="11"/>
        <v>0</v>
      </c>
      <c r="HB16" s="532"/>
      <c r="HC16" s="54">
        <f t="shared" si="16"/>
        <v>0</v>
      </c>
      <c r="HD16" s="395"/>
      <c r="HE16" s="396"/>
      <c r="HF16" s="396"/>
      <c r="HG16" s="396"/>
      <c r="HH16" s="397"/>
    </row>
    <row r="17" spans="1:216" ht="61.5" customHeight="1">
      <c r="A17" s="79"/>
      <c r="B17" s="402" t="s">
        <v>43</v>
      </c>
      <c r="C17" s="401" t="s">
        <v>398</v>
      </c>
      <c r="D17" s="403" t="s">
        <v>399</v>
      </c>
      <c r="E17" s="408">
        <v>1</v>
      </c>
      <c r="F17" s="408">
        <v>1</v>
      </c>
      <c r="G17" s="399">
        <f t="shared" si="13"/>
        <v>2</v>
      </c>
      <c r="H17" s="544"/>
      <c r="I17" s="532"/>
      <c r="J17" s="544"/>
      <c r="K17" s="532"/>
      <c r="L17" s="544"/>
      <c r="M17" s="532"/>
      <c r="N17" s="544"/>
      <c r="O17" s="532"/>
      <c r="P17" s="544"/>
      <c r="Q17" s="532"/>
      <c r="R17" s="544"/>
      <c r="S17" s="532"/>
      <c r="T17" s="544"/>
      <c r="U17" s="532"/>
      <c r="V17" s="544"/>
      <c r="W17" s="532"/>
      <c r="X17" s="544"/>
      <c r="Y17" s="532"/>
      <c r="Z17" s="544"/>
      <c r="AA17" s="532"/>
      <c r="AB17" s="544"/>
      <c r="AC17" s="532"/>
      <c r="AD17" s="544"/>
      <c r="AE17" s="532"/>
      <c r="AF17" s="544"/>
      <c r="AG17" s="532"/>
      <c r="AH17" s="544"/>
      <c r="AI17" s="532"/>
      <c r="AJ17" s="544"/>
      <c r="AK17" s="532"/>
      <c r="AL17" s="544"/>
      <c r="AM17" s="532"/>
      <c r="AN17" s="544"/>
      <c r="AO17" s="532"/>
      <c r="AP17" s="544"/>
      <c r="AQ17" s="532"/>
      <c r="AR17" s="544"/>
      <c r="AS17" s="532"/>
      <c r="AT17" s="544"/>
      <c r="AU17" s="532"/>
      <c r="AV17" s="544"/>
      <c r="AW17" s="532"/>
      <c r="AX17" s="544"/>
      <c r="AY17" s="532"/>
      <c r="AZ17" s="544"/>
      <c r="BA17" s="532"/>
      <c r="BB17" s="544"/>
      <c r="BC17" s="532"/>
      <c r="BD17" s="544"/>
      <c r="BE17" s="532"/>
      <c r="BF17" s="544"/>
      <c r="BG17" s="532"/>
      <c r="BH17" s="544"/>
      <c r="BI17" s="532"/>
      <c r="BJ17" s="544"/>
      <c r="BK17" s="532"/>
      <c r="BL17" s="544"/>
      <c r="BM17" s="532"/>
      <c r="BN17" s="544"/>
      <c r="BO17" s="532"/>
      <c r="BP17" s="544"/>
      <c r="BQ17" s="532"/>
      <c r="BR17" s="544"/>
      <c r="BS17" s="532"/>
      <c r="BT17" s="544"/>
      <c r="BU17" s="532"/>
      <c r="BV17" s="544"/>
      <c r="BW17" s="532"/>
      <c r="BX17" s="544"/>
      <c r="BY17" s="532"/>
      <c r="BZ17" s="544"/>
      <c r="CA17" s="532"/>
      <c r="CB17" s="544"/>
      <c r="CC17" s="532"/>
      <c r="CD17" s="544"/>
      <c r="CE17" s="532"/>
      <c r="CF17" s="544"/>
      <c r="CG17" s="532"/>
      <c r="CH17" s="544"/>
      <c r="CI17" s="532"/>
      <c r="CJ17" s="544"/>
      <c r="CK17" s="532"/>
      <c r="CL17" s="544"/>
      <c r="CM17" s="532"/>
      <c r="CN17" s="544"/>
      <c r="CO17" s="532"/>
      <c r="CP17" s="544"/>
      <c r="CQ17" s="532"/>
      <c r="CR17" s="544"/>
      <c r="CS17" s="532"/>
      <c r="CT17" s="544"/>
      <c r="CU17" s="532"/>
      <c r="CV17" s="544"/>
      <c r="CW17" s="532"/>
      <c r="CX17" s="544"/>
      <c r="CY17" s="532"/>
      <c r="CZ17" s="544"/>
      <c r="DA17" s="532"/>
      <c r="DB17" s="544"/>
      <c r="DC17" s="532"/>
      <c r="DD17" s="544"/>
      <c r="DE17" s="532"/>
      <c r="DF17" s="544"/>
      <c r="DG17" s="532"/>
      <c r="DH17" s="544"/>
      <c r="DI17" s="532"/>
      <c r="DJ17" s="544"/>
      <c r="DK17" s="532"/>
      <c r="DL17" s="544"/>
      <c r="DM17" s="532"/>
      <c r="DN17" s="544"/>
      <c r="DO17" s="532"/>
      <c r="DP17" s="544"/>
      <c r="DQ17" s="532"/>
      <c r="DR17" s="544"/>
      <c r="DS17" s="532"/>
      <c r="DT17" s="544"/>
      <c r="DU17" s="532"/>
      <c r="DV17" s="544"/>
      <c r="DW17" s="532"/>
      <c r="DX17" s="544"/>
      <c r="DY17" s="532"/>
      <c r="DZ17" s="544"/>
      <c r="EA17" s="532"/>
      <c r="EB17" s="544"/>
      <c r="EC17" s="532"/>
      <c r="ED17" s="544"/>
      <c r="EE17" s="532"/>
      <c r="EF17" s="544"/>
      <c r="EG17" s="532"/>
      <c r="EH17" s="544"/>
      <c r="EI17" s="532"/>
      <c r="EJ17" s="544"/>
      <c r="EK17" s="532"/>
      <c r="EL17" s="544"/>
      <c r="EM17" s="532"/>
      <c r="EN17" s="544"/>
      <c r="EO17" s="532"/>
      <c r="EP17" s="544"/>
      <c r="EQ17" s="532"/>
      <c r="ER17" s="544"/>
      <c r="ES17" s="532"/>
      <c r="ET17" s="544"/>
      <c r="EU17" s="532"/>
      <c r="EV17" s="544"/>
      <c r="EW17" s="532"/>
      <c r="EX17" s="544"/>
      <c r="EY17" s="532"/>
      <c r="EZ17" s="544"/>
      <c r="FA17" s="532"/>
      <c r="FB17" s="544"/>
      <c r="FC17" s="532"/>
      <c r="FD17" s="544"/>
      <c r="FE17" s="532"/>
      <c r="FF17" s="544"/>
      <c r="FG17" s="532"/>
      <c r="FH17" s="544"/>
      <c r="FI17" s="532"/>
      <c r="FJ17" s="544"/>
      <c r="FK17" s="532"/>
      <c r="FL17" s="544"/>
      <c r="FM17" s="532"/>
      <c r="FN17" s="544"/>
      <c r="FO17" s="532"/>
      <c r="FP17" s="544"/>
      <c r="FQ17" s="532"/>
      <c r="FR17" s="544"/>
      <c r="FS17" s="532"/>
      <c r="FT17" s="544"/>
      <c r="FU17" s="532"/>
      <c r="FV17" s="544"/>
      <c r="FW17" s="532"/>
      <c r="FX17" s="544"/>
      <c r="FY17" s="532"/>
      <c r="FZ17" s="544"/>
      <c r="GA17" s="532"/>
      <c r="GB17" s="544"/>
      <c r="GC17" s="532"/>
      <c r="GD17" s="544"/>
      <c r="GE17" s="532"/>
      <c r="GF17" s="544"/>
      <c r="GG17" s="532"/>
      <c r="GH17" s="544"/>
      <c r="GI17" s="532"/>
      <c r="GJ17" s="544"/>
      <c r="GK17" s="532"/>
      <c r="GL17" s="544"/>
      <c r="GM17" s="532"/>
      <c r="GN17" s="544"/>
      <c r="GO17" s="532"/>
      <c r="GP17" s="544"/>
      <c r="GQ17" s="532"/>
      <c r="GR17" s="49">
        <f t="shared" si="0"/>
        <v>1</v>
      </c>
      <c r="GS17" s="583">
        <f t="shared" si="7"/>
        <v>0</v>
      </c>
      <c r="GT17" s="532"/>
      <c r="GU17" s="50">
        <f t="shared" si="14"/>
        <v>0</v>
      </c>
      <c r="GV17" s="51">
        <f t="shared" si="2"/>
        <v>1</v>
      </c>
      <c r="GW17" s="584">
        <f t="shared" si="9"/>
        <v>0</v>
      </c>
      <c r="GX17" s="532"/>
      <c r="GY17" s="52">
        <f t="shared" si="15"/>
        <v>0</v>
      </c>
      <c r="GZ17" s="53">
        <f t="shared" si="4"/>
        <v>2</v>
      </c>
      <c r="HA17" s="585">
        <f t="shared" si="11"/>
        <v>0</v>
      </c>
      <c r="HB17" s="532"/>
      <c r="HC17" s="54">
        <f t="shared" si="16"/>
        <v>0</v>
      </c>
      <c r="HD17" s="395"/>
      <c r="HE17" s="123"/>
      <c r="HF17" s="396"/>
      <c r="HG17" s="123"/>
      <c r="HH17" s="409"/>
    </row>
    <row r="18" spans="1:216" ht="61.5" customHeight="1">
      <c r="A18" s="79"/>
      <c r="B18" s="410" t="s">
        <v>42</v>
      </c>
      <c r="C18" s="391" t="s">
        <v>400</v>
      </c>
      <c r="D18" s="403" t="s">
        <v>401</v>
      </c>
      <c r="E18" s="408">
        <v>1</v>
      </c>
      <c r="F18" s="408">
        <v>1</v>
      </c>
      <c r="G18" s="399">
        <f t="shared" si="13"/>
        <v>2</v>
      </c>
      <c r="H18" s="544"/>
      <c r="I18" s="532"/>
      <c r="J18" s="544"/>
      <c r="K18" s="532"/>
      <c r="L18" s="544"/>
      <c r="M18" s="532"/>
      <c r="N18" s="544"/>
      <c r="O18" s="532"/>
      <c r="P18" s="544"/>
      <c r="Q18" s="532"/>
      <c r="R18" s="544"/>
      <c r="S18" s="532"/>
      <c r="T18" s="544"/>
      <c r="U18" s="532"/>
      <c r="V18" s="544"/>
      <c r="W18" s="532"/>
      <c r="X18" s="544"/>
      <c r="Y18" s="532"/>
      <c r="Z18" s="544"/>
      <c r="AA18" s="532"/>
      <c r="AB18" s="544"/>
      <c r="AC18" s="532"/>
      <c r="AD18" s="544"/>
      <c r="AE18" s="532"/>
      <c r="AF18" s="544"/>
      <c r="AG18" s="532"/>
      <c r="AH18" s="544"/>
      <c r="AI18" s="532"/>
      <c r="AJ18" s="544"/>
      <c r="AK18" s="532"/>
      <c r="AL18" s="544"/>
      <c r="AM18" s="532"/>
      <c r="AN18" s="544"/>
      <c r="AO18" s="532"/>
      <c r="AP18" s="544"/>
      <c r="AQ18" s="532"/>
      <c r="AR18" s="544"/>
      <c r="AS18" s="532"/>
      <c r="AT18" s="544"/>
      <c r="AU18" s="532"/>
      <c r="AV18" s="544"/>
      <c r="AW18" s="532"/>
      <c r="AX18" s="544"/>
      <c r="AY18" s="532"/>
      <c r="AZ18" s="544"/>
      <c r="BA18" s="532"/>
      <c r="BB18" s="544"/>
      <c r="BC18" s="532"/>
      <c r="BD18" s="544"/>
      <c r="BE18" s="532"/>
      <c r="BF18" s="544"/>
      <c r="BG18" s="532"/>
      <c r="BH18" s="544"/>
      <c r="BI18" s="532"/>
      <c r="BJ18" s="544"/>
      <c r="BK18" s="532"/>
      <c r="BL18" s="544"/>
      <c r="BM18" s="532"/>
      <c r="BN18" s="544"/>
      <c r="BO18" s="532"/>
      <c r="BP18" s="544"/>
      <c r="BQ18" s="532"/>
      <c r="BR18" s="544"/>
      <c r="BS18" s="532"/>
      <c r="BT18" s="544"/>
      <c r="BU18" s="532"/>
      <c r="BV18" s="544"/>
      <c r="BW18" s="532"/>
      <c r="BX18" s="544"/>
      <c r="BY18" s="532"/>
      <c r="BZ18" s="544"/>
      <c r="CA18" s="532"/>
      <c r="CB18" s="544"/>
      <c r="CC18" s="532"/>
      <c r="CD18" s="544"/>
      <c r="CE18" s="532"/>
      <c r="CF18" s="544"/>
      <c r="CG18" s="532"/>
      <c r="CH18" s="544"/>
      <c r="CI18" s="532"/>
      <c r="CJ18" s="544"/>
      <c r="CK18" s="532"/>
      <c r="CL18" s="544"/>
      <c r="CM18" s="532"/>
      <c r="CN18" s="544"/>
      <c r="CO18" s="532"/>
      <c r="CP18" s="544"/>
      <c r="CQ18" s="532"/>
      <c r="CR18" s="544"/>
      <c r="CS18" s="532"/>
      <c r="CT18" s="544"/>
      <c r="CU18" s="532"/>
      <c r="CV18" s="544"/>
      <c r="CW18" s="532"/>
      <c r="CX18" s="544"/>
      <c r="CY18" s="532"/>
      <c r="CZ18" s="544"/>
      <c r="DA18" s="532"/>
      <c r="DB18" s="544"/>
      <c r="DC18" s="532"/>
      <c r="DD18" s="544"/>
      <c r="DE18" s="532"/>
      <c r="DF18" s="544"/>
      <c r="DG18" s="532"/>
      <c r="DH18" s="544"/>
      <c r="DI18" s="532"/>
      <c r="DJ18" s="544"/>
      <c r="DK18" s="532"/>
      <c r="DL18" s="544"/>
      <c r="DM18" s="532"/>
      <c r="DN18" s="544"/>
      <c r="DO18" s="532"/>
      <c r="DP18" s="544"/>
      <c r="DQ18" s="532"/>
      <c r="DR18" s="544"/>
      <c r="DS18" s="532"/>
      <c r="DT18" s="544"/>
      <c r="DU18" s="532"/>
      <c r="DV18" s="544"/>
      <c r="DW18" s="532"/>
      <c r="DX18" s="544"/>
      <c r="DY18" s="532"/>
      <c r="DZ18" s="544"/>
      <c r="EA18" s="532"/>
      <c r="EB18" s="544"/>
      <c r="EC18" s="532"/>
      <c r="ED18" s="544"/>
      <c r="EE18" s="532"/>
      <c r="EF18" s="544"/>
      <c r="EG18" s="532"/>
      <c r="EH18" s="544"/>
      <c r="EI18" s="532"/>
      <c r="EJ18" s="544"/>
      <c r="EK18" s="532"/>
      <c r="EL18" s="544"/>
      <c r="EM18" s="532"/>
      <c r="EN18" s="544"/>
      <c r="EO18" s="532"/>
      <c r="EP18" s="544"/>
      <c r="EQ18" s="532"/>
      <c r="ER18" s="544"/>
      <c r="ES18" s="532"/>
      <c r="ET18" s="544"/>
      <c r="EU18" s="532"/>
      <c r="EV18" s="544"/>
      <c r="EW18" s="532"/>
      <c r="EX18" s="544"/>
      <c r="EY18" s="532"/>
      <c r="EZ18" s="544"/>
      <c r="FA18" s="532"/>
      <c r="FB18" s="544"/>
      <c r="FC18" s="532"/>
      <c r="FD18" s="544"/>
      <c r="FE18" s="532"/>
      <c r="FF18" s="544"/>
      <c r="FG18" s="532"/>
      <c r="FH18" s="544"/>
      <c r="FI18" s="532"/>
      <c r="FJ18" s="544"/>
      <c r="FK18" s="532"/>
      <c r="FL18" s="544"/>
      <c r="FM18" s="532"/>
      <c r="FN18" s="544"/>
      <c r="FO18" s="532"/>
      <c r="FP18" s="544"/>
      <c r="FQ18" s="532"/>
      <c r="FR18" s="544"/>
      <c r="FS18" s="532"/>
      <c r="FT18" s="544"/>
      <c r="FU18" s="532"/>
      <c r="FV18" s="544"/>
      <c r="FW18" s="532"/>
      <c r="FX18" s="544"/>
      <c r="FY18" s="532"/>
      <c r="FZ18" s="544"/>
      <c r="GA18" s="532"/>
      <c r="GB18" s="544"/>
      <c r="GC18" s="532"/>
      <c r="GD18" s="544"/>
      <c r="GE18" s="532"/>
      <c r="GF18" s="544"/>
      <c r="GG18" s="532"/>
      <c r="GH18" s="544"/>
      <c r="GI18" s="532"/>
      <c r="GJ18" s="544"/>
      <c r="GK18" s="532"/>
      <c r="GL18" s="544"/>
      <c r="GM18" s="532"/>
      <c r="GN18" s="544"/>
      <c r="GO18" s="532"/>
      <c r="GP18" s="544"/>
      <c r="GQ18" s="532"/>
      <c r="GR18" s="49">
        <f t="shared" si="0"/>
        <v>1</v>
      </c>
      <c r="GS18" s="583">
        <f t="shared" si="7"/>
        <v>0</v>
      </c>
      <c r="GT18" s="532"/>
      <c r="GU18" s="50">
        <f t="shared" si="14"/>
        <v>0</v>
      </c>
      <c r="GV18" s="51">
        <f t="shared" si="2"/>
        <v>1</v>
      </c>
      <c r="GW18" s="584">
        <f t="shared" si="9"/>
        <v>0</v>
      </c>
      <c r="GX18" s="532"/>
      <c r="GY18" s="52">
        <f t="shared" si="15"/>
        <v>0</v>
      </c>
      <c r="GZ18" s="53">
        <f t="shared" si="4"/>
        <v>2</v>
      </c>
      <c r="HA18" s="585">
        <f t="shared" si="11"/>
        <v>0</v>
      </c>
      <c r="HB18" s="532"/>
      <c r="HC18" s="54">
        <f t="shared" si="16"/>
        <v>0</v>
      </c>
      <c r="HD18" s="395"/>
      <c r="HE18" s="123"/>
      <c r="HF18" s="123"/>
      <c r="HG18" s="123"/>
      <c r="HH18" s="409"/>
    </row>
    <row r="19" spans="1:216" ht="61.5" customHeight="1">
      <c r="A19" s="363"/>
      <c r="B19" s="410" t="s">
        <v>402</v>
      </c>
      <c r="C19" s="411" t="s">
        <v>403</v>
      </c>
      <c r="D19" s="412" t="s">
        <v>404</v>
      </c>
      <c r="E19" s="408">
        <v>0</v>
      </c>
      <c r="F19" s="408">
        <v>1</v>
      </c>
      <c r="G19" s="399">
        <f t="shared" si="13"/>
        <v>1</v>
      </c>
      <c r="H19" s="544"/>
      <c r="I19" s="532"/>
      <c r="J19" s="544"/>
      <c r="K19" s="532"/>
      <c r="L19" s="544"/>
      <c r="M19" s="532"/>
      <c r="N19" s="544"/>
      <c r="O19" s="532"/>
      <c r="P19" s="544"/>
      <c r="Q19" s="532"/>
      <c r="R19" s="544"/>
      <c r="S19" s="532"/>
      <c r="T19" s="544"/>
      <c r="U19" s="532"/>
      <c r="V19" s="544"/>
      <c r="W19" s="532"/>
      <c r="X19" s="544"/>
      <c r="Y19" s="532"/>
      <c r="Z19" s="544"/>
      <c r="AA19" s="532"/>
      <c r="AB19" s="544"/>
      <c r="AC19" s="532"/>
      <c r="AD19" s="544"/>
      <c r="AE19" s="532"/>
      <c r="AF19" s="544"/>
      <c r="AG19" s="532"/>
      <c r="AH19" s="544"/>
      <c r="AI19" s="532"/>
      <c r="AJ19" s="544"/>
      <c r="AK19" s="532"/>
      <c r="AL19" s="544"/>
      <c r="AM19" s="532"/>
      <c r="AN19" s="544"/>
      <c r="AO19" s="532"/>
      <c r="AP19" s="544"/>
      <c r="AQ19" s="532"/>
      <c r="AR19" s="544"/>
      <c r="AS19" s="532"/>
      <c r="AT19" s="544"/>
      <c r="AU19" s="532"/>
      <c r="AV19" s="544"/>
      <c r="AW19" s="532"/>
      <c r="AX19" s="544"/>
      <c r="AY19" s="532"/>
      <c r="AZ19" s="544"/>
      <c r="BA19" s="532"/>
      <c r="BB19" s="544"/>
      <c r="BC19" s="532"/>
      <c r="BD19" s="544"/>
      <c r="BE19" s="532"/>
      <c r="BF19" s="544"/>
      <c r="BG19" s="532"/>
      <c r="BH19" s="544"/>
      <c r="BI19" s="532"/>
      <c r="BJ19" s="544"/>
      <c r="BK19" s="532"/>
      <c r="BL19" s="544"/>
      <c r="BM19" s="532"/>
      <c r="BN19" s="544"/>
      <c r="BO19" s="532"/>
      <c r="BP19" s="544"/>
      <c r="BQ19" s="532"/>
      <c r="BR19" s="544"/>
      <c r="BS19" s="532"/>
      <c r="BT19" s="544"/>
      <c r="BU19" s="532"/>
      <c r="BV19" s="544"/>
      <c r="BW19" s="532"/>
      <c r="BX19" s="544"/>
      <c r="BY19" s="532"/>
      <c r="BZ19" s="544"/>
      <c r="CA19" s="532"/>
      <c r="CB19" s="544"/>
      <c r="CC19" s="532"/>
      <c r="CD19" s="544"/>
      <c r="CE19" s="532"/>
      <c r="CF19" s="544"/>
      <c r="CG19" s="532"/>
      <c r="CH19" s="544"/>
      <c r="CI19" s="532"/>
      <c r="CJ19" s="544"/>
      <c r="CK19" s="532"/>
      <c r="CL19" s="544"/>
      <c r="CM19" s="532"/>
      <c r="CN19" s="544"/>
      <c r="CO19" s="532"/>
      <c r="CP19" s="544"/>
      <c r="CQ19" s="532"/>
      <c r="CR19" s="544"/>
      <c r="CS19" s="532"/>
      <c r="CT19" s="544"/>
      <c r="CU19" s="532"/>
      <c r="CV19" s="544"/>
      <c r="CW19" s="532"/>
      <c r="CX19" s="544"/>
      <c r="CY19" s="532"/>
      <c r="CZ19" s="544"/>
      <c r="DA19" s="532"/>
      <c r="DB19" s="544"/>
      <c r="DC19" s="532"/>
      <c r="DD19" s="544"/>
      <c r="DE19" s="532"/>
      <c r="DF19" s="544"/>
      <c r="DG19" s="532"/>
      <c r="DH19" s="544"/>
      <c r="DI19" s="532"/>
      <c r="DJ19" s="544"/>
      <c r="DK19" s="532"/>
      <c r="DL19" s="544"/>
      <c r="DM19" s="532"/>
      <c r="DN19" s="544"/>
      <c r="DO19" s="532"/>
      <c r="DP19" s="544"/>
      <c r="DQ19" s="532"/>
      <c r="DR19" s="544"/>
      <c r="DS19" s="532"/>
      <c r="DT19" s="544"/>
      <c r="DU19" s="532"/>
      <c r="DV19" s="544"/>
      <c r="DW19" s="532"/>
      <c r="DX19" s="544"/>
      <c r="DY19" s="532"/>
      <c r="DZ19" s="544"/>
      <c r="EA19" s="532"/>
      <c r="EB19" s="544"/>
      <c r="EC19" s="532"/>
      <c r="ED19" s="544"/>
      <c r="EE19" s="532"/>
      <c r="EF19" s="544"/>
      <c r="EG19" s="532"/>
      <c r="EH19" s="544"/>
      <c r="EI19" s="532"/>
      <c r="EJ19" s="544"/>
      <c r="EK19" s="532"/>
      <c r="EL19" s="544"/>
      <c r="EM19" s="532"/>
      <c r="EN19" s="544"/>
      <c r="EO19" s="532"/>
      <c r="EP19" s="544"/>
      <c r="EQ19" s="532"/>
      <c r="ER19" s="544"/>
      <c r="ES19" s="532"/>
      <c r="ET19" s="544"/>
      <c r="EU19" s="532"/>
      <c r="EV19" s="544"/>
      <c r="EW19" s="532"/>
      <c r="EX19" s="544"/>
      <c r="EY19" s="532"/>
      <c r="EZ19" s="544"/>
      <c r="FA19" s="532"/>
      <c r="FB19" s="544"/>
      <c r="FC19" s="532"/>
      <c r="FD19" s="544"/>
      <c r="FE19" s="532"/>
      <c r="FF19" s="544"/>
      <c r="FG19" s="532"/>
      <c r="FH19" s="544"/>
      <c r="FI19" s="532"/>
      <c r="FJ19" s="544"/>
      <c r="FK19" s="532"/>
      <c r="FL19" s="544"/>
      <c r="FM19" s="532"/>
      <c r="FN19" s="544"/>
      <c r="FO19" s="532"/>
      <c r="FP19" s="544"/>
      <c r="FQ19" s="532"/>
      <c r="FR19" s="544"/>
      <c r="FS19" s="532"/>
      <c r="FT19" s="544"/>
      <c r="FU19" s="532"/>
      <c r="FV19" s="544"/>
      <c r="FW19" s="532"/>
      <c r="FX19" s="544"/>
      <c r="FY19" s="532"/>
      <c r="FZ19" s="544"/>
      <c r="GA19" s="532"/>
      <c r="GB19" s="544"/>
      <c r="GC19" s="532"/>
      <c r="GD19" s="544"/>
      <c r="GE19" s="532"/>
      <c r="GF19" s="544"/>
      <c r="GG19" s="532"/>
      <c r="GH19" s="544"/>
      <c r="GI19" s="532"/>
      <c r="GJ19" s="544"/>
      <c r="GK19" s="532"/>
      <c r="GL19" s="544"/>
      <c r="GM19" s="532"/>
      <c r="GN19" s="544"/>
      <c r="GO19" s="532"/>
      <c r="GP19" s="544"/>
      <c r="GQ19" s="532"/>
      <c r="GR19" s="49">
        <f t="shared" si="0"/>
        <v>0</v>
      </c>
      <c r="GS19" s="583">
        <f t="shared" si="7"/>
        <v>0</v>
      </c>
      <c r="GT19" s="532"/>
      <c r="GU19" s="50">
        <f t="shared" si="14"/>
        <v>0</v>
      </c>
      <c r="GV19" s="51">
        <f t="shared" si="2"/>
        <v>1</v>
      </c>
      <c r="GW19" s="584">
        <f t="shared" si="9"/>
        <v>0</v>
      </c>
      <c r="GX19" s="532"/>
      <c r="GY19" s="52">
        <f t="shared" si="15"/>
        <v>0</v>
      </c>
      <c r="GZ19" s="53">
        <f t="shared" si="4"/>
        <v>1</v>
      </c>
      <c r="HA19" s="585">
        <f t="shared" si="11"/>
        <v>0</v>
      </c>
      <c r="HB19" s="532"/>
      <c r="HC19" s="54">
        <f t="shared" si="16"/>
        <v>0</v>
      </c>
      <c r="HD19" s="395"/>
      <c r="HE19" s="396"/>
      <c r="HF19" s="396"/>
      <c r="HG19" s="396"/>
      <c r="HH19" s="397"/>
    </row>
    <row r="20" spans="1:216" ht="61.5" customHeight="1">
      <c r="A20" s="363"/>
      <c r="B20" s="410" t="s">
        <v>40</v>
      </c>
      <c r="C20" s="391" t="s">
        <v>405</v>
      </c>
      <c r="D20" s="412" t="s">
        <v>406</v>
      </c>
      <c r="E20" s="413">
        <v>1</v>
      </c>
      <c r="F20" s="414">
        <v>0</v>
      </c>
      <c r="G20" s="399">
        <f t="shared" si="13"/>
        <v>1</v>
      </c>
      <c r="H20" s="544"/>
      <c r="I20" s="532"/>
      <c r="J20" s="544"/>
      <c r="K20" s="532"/>
      <c r="L20" s="544"/>
      <c r="M20" s="532"/>
      <c r="N20" s="544"/>
      <c r="O20" s="532"/>
      <c r="P20" s="544"/>
      <c r="Q20" s="532"/>
      <c r="R20" s="544"/>
      <c r="S20" s="532"/>
      <c r="T20" s="544"/>
      <c r="U20" s="532"/>
      <c r="V20" s="544"/>
      <c r="W20" s="532"/>
      <c r="X20" s="544"/>
      <c r="Y20" s="532"/>
      <c r="Z20" s="544"/>
      <c r="AA20" s="532"/>
      <c r="AB20" s="544"/>
      <c r="AC20" s="532"/>
      <c r="AD20" s="544"/>
      <c r="AE20" s="532"/>
      <c r="AF20" s="544"/>
      <c r="AG20" s="532"/>
      <c r="AH20" s="544"/>
      <c r="AI20" s="532"/>
      <c r="AJ20" s="544"/>
      <c r="AK20" s="532"/>
      <c r="AL20" s="544"/>
      <c r="AM20" s="532"/>
      <c r="AN20" s="544"/>
      <c r="AO20" s="532"/>
      <c r="AP20" s="544"/>
      <c r="AQ20" s="532"/>
      <c r="AR20" s="544"/>
      <c r="AS20" s="532"/>
      <c r="AT20" s="544"/>
      <c r="AU20" s="532"/>
      <c r="AV20" s="544"/>
      <c r="AW20" s="532"/>
      <c r="AX20" s="544"/>
      <c r="AY20" s="532"/>
      <c r="AZ20" s="544"/>
      <c r="BA20" s="532"/>
      <c r="BB20" s="544"/>
      <c r="BC20" s="532"/>
      <c r="BD20" s="544"/>
      <c r="BE20" s="532"/>
      <c r="BF20" s="544"/>
      <c r="BG20" s="532"/>
      <c r="BH20" s="544"/>
      <c r="BI20" s="532"/>
      <c r="BJ20" s="544"/>
      <c r="BK20" s="532"/>
      <c r="BL20" s="544"/>
      <c r="BM20" s="532"/>
      <c r="BN20" s="544"/>
      <c r="BO20" s="532"/>
      <c r="BP20" s="544"/>
      <c r="BQ20" s="532"/>
      <c r="BR20" s="544"/>
      <c r="BS20" s="532"/>
      <c r="BT20" s="544"/>
      <c r="BU20" s="532"/>
      <c r="BV20" s="544"/>
      <c r="BW20" s="532"/>
      <c r="BX20" s="544"/>
      <c r="BY20" s="532"/>
      <c r="BZ20" s="544"/>
      <c r="CA20" s="532"/>
      <c r="CB20" s="544"/>
      <c r="CC20" s="532"/>
      <c r="CD20" s="544"/>
      <c r="CE20" s="532"/>
      <c r="CF20" s="544"/>
      <c r="CG20" s="532"/>
      <c r="CH20" s="544"/>
      <c r="CI20" s="532"/>
      <c r="CJ20" s="544"/>
      <c r="CK20" s="532"/>
      <c r="CL20" s="544"/>
      <c r="CM20" s="532"/>
      <c r="CN20" s="544"/>
      <c r="CO20" s="532"/>
      <c r="CP20" s="544"/>
      <c r="CQ20" s="532"/>
      <c r="CR20" s="544"/>
      <c r="CS20" s="532"/>
      <c r="CT20" s="544"/>
      <c r="CU20" s="532"/>
      <c r="CV20" s="544"/>
      <c r="CW20" s="532"/>
      <c r="CX20" s="544"/>
      <c r="CY20" s="532"/>
      <c r="CZ20" s="544"/>
      <c r="DA20" s="532"/>
      <c r="DB20" s="544"/>
      <c r="DC20" s="532"/>
      <c r="DD20" s="544"/>
      <c r="DE20" s="532"/>
      <c r="DF20" s="544"/>
      <c r="DG20" s="532"/>
      <c r="DH20" s="544"/>
      <c r="DI20" s="532"/>
      <c r="DJ20" s="544"/>
      <c r="DK20" s="532"/>
      <c r="DL20" s="544"/>
      <c r="DM20" s="532"/>
      <c r="DN20" s="544"/>
      <c r="DO20" s="532"/>
      <c r="DP20" s="544"/>
      <c r="DQ20" s="532"/>
      <c r="DR20" s="544"/>
      <c r="DS20" s="532"/>
      <c r="DT20" s="544"/>
      <c r="DU20" s="532"/>
      <c r="DV20" s="544"/>
      <c r="DW20" s="532"/>
      <c r="DX20" s="544"/>
      <c r="DY20" s="532"/>
      <c r="DZ20" s="544"/>
      <c r="EA20" s="532"/>
      <c r="EB20" s="544"/>
      <c r="EC20" s="532"/>
      <c r="ED20" s="544"/>
      <c r="EE20" s="532"/>
      <c r="EF20" s="544"/>
      <c r="EG20" s="532"/>
      <c r="EH20" s="544"/>
      <c r="EI20" s="532"/>
      <c r="EJ20" s="544"/>
      <c r="EK20" s="532"/>
      <c r="EL20" s="544"/>
      <c r="EM20" s="532"/>
      <c r="EN20" s="544"/>
      <c r="EO20" s="532"/>
      <c r="EP20" s="544"/>
      <c r="EQ20" s="532"/>
      <c r="ER20" s="544"/>
      <c r="ES20" s="532"/>
      <c r="ET20" s="544"/>
      <c r="EU20" s="532"/>
      <c r="EV20" s="544"/>
      <c r="EW20" s="532"/>
      <c r="EX20" s="544"/>
      <c r="EY20" s="532"/>
      <c r="EZ20" s="544"/>
      <c r="FA20" s="532"/>
      <c r="FB20" s="544"/>
      <c r="FC20" s="532"/>
      <c r="FD20" s="544"/>
      <c r="FE20" s="532"/>
      <c r="FF20" s="544"/>
      <c r="FG20" s="532"/>
      <c r="FH20" s="544"/>
      <c r="FI20" s="532"/>
      <c r="FJ20" s="544"/>
      <c r="FK20" s="532"/>
      <c r="FL20" s="544"/>
      <c r="FM20" s="532"/>
      <c r="FN20" s="544"/>
      <c r="FO20" s="532"/>
      <c r="FP20" s="544"/>
      <c r="FQ20" s="532"/>
      <c r="FR20" s="544"/>
      <c r="FS20" s="532"/>
      <c r="FT20" s="544"/>
      <c r="FU20" s="532"/>
      <c r="FV20" s="544"/>
      <c r="FW20" s="532"/>
      <c r="FX20" s="544"/>
      <c r="FY20" s="532"/>
      <c r="FZ20" s="544"/>
      <c r="GA20" s="532"/>
      <c r="GB20" s="544"/>
      <c r="GC20" s="532"/>
      <c r="GD20" s="544"/>
      <c r="GE20" s="532"/>
      <c r="GF20" s="544"/>
      <c r="GG20" s="532"/>
      <c r="GH20" s="544"/>
      <c r="GI20" s="532"/>
      <c r="GJ20" s="544"/>
      <c r="GK20" s="532"/>
      <c r="GL20" s="544"/>
      <c r="GM20" s="532"/>
      <c r="GN20" s="544"/>
      <c r="GO20" s="532"/>
      <c r="GP20" s="544"/>
      <c r="GQ20" s="532"/>
      <c r="GR20" s="49">
        <f t="shared" si="0"/>
        <v>1</v>
      </c>
      <c r="GS20" s="583">
        <f t="shared" si="7"/>
        <v>0</v>
      </c>
      <c r="GT20" s="532"/>
      <c r="GU20" s="50">
        <f t="shared" si="14"/>
        <v>0</v>
      </c>
      <c r="GV20" s="51">
        <f t="shared" si="2"/>
        <v>0</v>
      </c>
      <c r="GW20" s="584">
        <f t="shared" si="9"/>
        <v>0</v>
      </c>
      <c r="GX20" s="532"/>
      <c r="GY20" s="52">
        <f t="shared" si="15"/>
        <v>0</v>
      </c>
      <c r="GZ20" s="53">
        <f t="shared" si="4"/>
        <v>1</v>
      </c>
      <c r="HA20" s="585">
        <f t="shared" si="11"/>
        <v>0</v>
      </c>
      <c r="HB20" s="532"/>
      <c r="HC20" s="54">
        <f t="shared" si="16"/>
        <v>0</v>
      </c>
      <c r="HD20" s="395"/>
      <c r="HE20" s="396"/>
      <c r="HF20" s="396"/>
      <c r="HG20" s="396"/>
      <c r="HH20" s="397"/>
    </row>
    <row r="21" spans="1:216" ht="61.5" customHeight="1">
      <c r="A21" s="363"/>
      <c r="B21" s="410" t="s">
        <v>40</v>
      </c>
      <c r="C21" s="391" t="s">
        <v>407</v>
      </c>
      <c r="D21" s="412" t="s">
        <v>408</v>
      </c>
      <c r="E21" s="415">
        <v>1</v>
      </c>
      <c r="F21" s="415">
        <v>1</v>
      </c>
      <c r="G21" s="416">
        <v>1</v>
      </c>
      <c r="H21" s="106"/>
      <c r="I21" s="106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6"/>
      <c r="BC21" s="106"/>
      <c r="BD21" s="107"/>
      <c r="BE21" s="107"/>
      <c r="BF21" s="107"/>
      <c r="BG21" s="107"/>
      <c r="BH21" s="107"/>
      <c r="BI21" s="107"/>
      <c r="BJ21" s="107"/>
      <c r="BK21" s="107"/>
      <c r="BL21" s="107"/>
      <c r="BM21" s="107"/>
      <c r="BN21" s="107"/>
      <c r="BO21" s="107"/>
      <c r="BP21" s="107"/>
      <c r="BQ21" s="107"/>
      <c r="BR21" s="107"/>
      <c r="BS21" s="107"/>
      <c r="BT21" s="107"/>
      <c r="BU21" s="107"/>
      <c r="BV21" s="107"/>
      <c r="BW21" s="107"/>
      <c r="BX21" s="107"/>
      <c r="BY21" s="107"/>
      <c r="BZ21" s="107"/>
      <c r="CA21" s="107"/>
      <c r="CB21" s="107"/>
      <c r="CC21" s="107"/>
      <c r="CD21" s="107"/>
      <c r="CE21" s="107"/>
      <c r="CF21" s="107"/>
      <c r="CG21" s="107"/>
      <c r="CH21" s="107"/>
      <c r="CI21" s="107"/>
      <c r="CJ21" s="107"/>
      <c r="CK21" s="107"/>
      <c r="CL21" s="107"/>
      <c r="CM21" s="107"/>
      <c r="CN21" s="107"/>
      <c r="CO21" s="107"/>
      <c r="CP21" s="107"/>
      <c r="CQ21" s="107"/>
      <c r="CR21" s="107"/>
      <c r="CS21" s="107"/>
      <c r="CT21" s="107"/>
      <c r="CU21" s="107"/>
      <c r="CV21" s="107"/>
      <c r="CW21" s="107"/>
      <c r="CX21" s="107"/>
      <c r="CY21" s="107"/>
      <c r="CZ21" s="107"/>
      <c r="DA21" s="107"/>
      <c r="DB21" s="107"/>
      <c r="DC21" s="107"/>
      <c r="DD21" s="107"/>
      <c r="DE21" s="107"/>
      <c r="DF21" s="107"/>
      <c r="DG21" s="107"/>
      <c r="DH21" s="107"/>
      <c r="DI21" s="107"/>
      <c r="DJ21" s="107"/>
      <c r="DK21" s="107"/>
      <c r="DL21" s="107"/>
      <c r="DM21" s="107"/>
      <c r="DN21" s="107"/>
      <c r="DO21" s="107"/>
      <c r="DP21" s="107"/>
      <c r="DQ21" s="107"/>
      <c r="DR21" s="107"/>
      <c r="DS21" s="107"/>
      <c r="DT21" s="107"/>
      <c r="DU21" s="107"/>
      <c r="DV21" s="107"/>
      <c r="DW21" s="107"/>
      <c r="DX21" s="107"/>
      <c r="DY21" s="107"/>
      <c r="DZ21" s="107"/>
      <c r="EA21" s="107"/>
      <c r="EB21" s="107"/>
      <c r="EC21" s="107"/>
      <c r="ED21" s="107"/>
      <c r="EE21" s="107"/>
      <c r="EF21" s="107"/>
      <c r="EG21" s="107"/>
      <c r="EH21" s="107"/>
      <c r="EI21" s="107"/>
      <c r="EJ21" s="107"/>
      <c r="EK21" s="107"/>
      <c r="EL21" s="107"/>
      <c r="EM21" s="107"/>
      <c r="EN21" s="107"/>
      <c r="EO21" s="107"/>
      <c r="EP21" s="107"/>
      <c r="EQ21" s="107"/>
      <c r="ER21" s="107"/>
      <c r="ES21" s="107"/>
      <c r="ET21" s="107"/>
      <c r="EU21" s="107"/>
      <c r="EV21" s="107"/>
      <c r="EW21" s="107"/>
      <c r="EX21" s="107"/>
      <c r="EY21" s="107"/>
      <c r="EZ21" s="107"/>
      <c r="FA21" s="107"/>
      <c r="FB21" s="107"/>
      <c r="FC21" s="107"/>
      <c r="FD21" s="107"/>
      <c r="FE21" s="107"/>
      <c r="FF21" s="107"/>
      <c r="FG21" s="107"/>
      <c r="FH21" s="107"/>
      <c r="FI21" s="107"/>
      <c r="FJ21" s="107"/>
      <c r="FK21" s="107"/>
      <c r="FL21" s="107"/>
      <c r="FM21" s="107"/>
      <c r="FN21" s="107"/>
      <c r="FO21" s="107"/>
      <c r="FP21" s="107"/>
      <c r="FQ21" s="107"/>
      <c r="FR21" s="107"/>
      <c r="FS21" s="107"/>
      <c r="FT21" s="107"/>
      <c r="FU21" s="107"/>
      <c r="FV21" s="107"/>
      <c r="FW21" s="107"/>
      <c r="FX21" s="107"/>
      <c r="FY21" s="107"/>
      <c r="FZ21" s="107"/>
      <c r="GA21" s="107"/>
      <c r="GB21" s="107"/>
      <c r="GC21" s="107"/>
      <c r="GD21" s="107"/>
      <c r="GE21" s="107"/>
      <c r="GF21" s="107"/>
      <c r="GG21" s="107"/>
      <c r="GH21" s="107"/>
      <c r="GI21" s="107"/>
      <c r="GJ21" s="107"/>
      <c r="GK21" s="107"/>
      <c r="GL21" s="107"/>
      <c r="GM21" s="107"/>
      <c r="GN21" s="107"/>
      <c r="GO21" s="107"/>
      <c r="GP21" s="106"/>
      <c r="GQ21" s="106"/>
      <c r="GR21" s="108">
        <f t="shared" si="0"/>
        <v>1</v>
      </c>
      <c r="GS21" s="109">
        <f t="shared" si="7"/>
        <v>0</v>
      </c>
      <c r="GT21" s="109">
        <f>I21+K21+M21+O21+Q21+S21+U21+W21+Y21+AA21+AC21+AE21+AG21+AI21+AK21+AM21+AO21+AQ21+AS21+AU21+AW21+AY21+BA21+BC21+BE21+BG21+BI21+BK21+BM21+BO21+BQ21+BS21+BU21+BW21+BY21+CA21+CC21+CE21+CG21+CI21+CK21+CM21+CO21+CQ21+CS21+CU21+CW21+CY21</f>
        <v>0</v>
      </c>
      <c r="GU21" s="110" t="e">
        <f>GS21/GT21</f>
        <v>#DIV/0!</v>
      </c>
      <c r="GV21" s="111">
        <f t="shared" si="2"/>
        <v>1</v>
      </c>
      <c r="GW21" s="112">
        <f t="shared" si="9"/>
        <v>0</v>
      </c>
      <c r="GX21" s="112">
        <f>DA21+DC21+DE21+DG21+DI21+DK21+DM21+DO21+DQ21+DS21+DU21+DW21+DY21+EA21+EC21+EE21+EG21+EI21+EK21+EM21+EO21+EQ21+ES21+EU21+EW21+EY21+FA21+FC21+FE21+FG21+FI21+FK21+FM21+FO21+FQ21+FS21+FU21+FW21+FY21+GA21+GC21+GE21+GG21+GI21+GK21+GM21++GO21+GQ21</f>
        <v>0</v>
      </c>
      <c r="GY21" s="113" t="e">
        <f>GW21/GX21</f>
        <v>#DIV/0!</v>
      </c>
      <c r="GZ21" s="114">
        <f t="shared" si="4"/>
        <v>1</v>
      </c>
      <c r="HA21" s="115">
        <f t="shared" si="11"/>
        <v>0</v>
      </c>
      <c r="HB21" s="115">
        <f>+GT21+GX21</f>
        <v>0</v>
      </c>
      <c r="HC21" s="54" t="e">
        <f>HA21/HB21</f>
        <v>#DIV/0!</v>
      </c>
      <c r="HD21" s="395"/>
      <c r="HE21" s="396"/>
      <c r="HF21" s="396"/>
      <c r="HG21" s="396"/>
      <c r="HH21" s="397"/>
    </row>
    <row r="22" spans="1:216" ht="61.5" customHeight="1">
      <c r="A22" s="363"/>
      <c r="B22" s="410" t="s">
        <v>40</v>
      </c>
      <c r="C22" s="391" t="s">
        <v>409</v>
      </c>
      <c r="D22" s="412" t="s">
        <v>410</v>
      </c>
      <c r="E22" s="414">
        <v>1</v>
      </c>
      <c r="F22" s="414">
        <v>0</v>
      </c>
      <c r="G22" s="399">
        <f t="shared" ref="G22:G25" si="17">E22+F22</f>
        <v>1</v>
      </c>
      <c r="H22" s="544"/>
      <c r="I22" s="532"/>
      <c r="J22" s="544"/>
      <c r="K22" s="532"/>
      <c r="L22" s="544"/>
      <c r="M22" s="532"/>
      <c r="N22" s="544"/>
      <c r="O22" s="532"/>
      <c r="P22" s="544"/>
      <c r="Q22" s="532"/>
      <c r="R22" s="544"/>
      <c r="S22" s="532"/>
      <c r="T22" s="544"/>
      <c r="U22" s="532"/>
      <c r="V22" s="544"/>
      <c r="W22" s="532"/>
      <c r="X22" s="544"/>
      <c r="Y22" s="532"/>
      <c r="Z22" s="544"/>
      <c r="AA22" s="532"/>
      <c r="AB22" s="544"/>
      <c r="AC22" s="532"/>
      <c r="AD22" s="544"/>
      <c r="AE22" s="532"/>
      <c r="AF22" s="544"/>
      <c r="AG22" s="532"/>
      <c r="AH22" s="544"/>
      <c r="AI22" s="532"/>
      <c r="AJ22" s="544"/>
      <c r="AK22" s="532"/>
      <c r="AL22" s="544"/>
      <c r="AM22" s="532"/>
      <c r="AN22" s="544"/>
      <c r="AO22" s="532"/>
      <c r="AP22" s="544"/>
      <c r="AQ22" s="532"/>
      <c r="AR22" s="544"/>
      <c r="AS22" s="532"/>
      <c r="AT22" s="544"/>
      <c r="AU22" s="532"/>
      <c r="AV22" s="544"/>
      <c r="AW22" s="532"/>
      <c r="AX22" s="544"/>
      <c r="AY22" s="532"/>
      <c r="AZ22" s="544"/>
      <c r="BA22" s="532"/>
      <c r="BB22" s="544"/>
      <c r="BC22" s="532"/>
      <c r="BD22" s="544"/>
      <c r="BE22" s="532"/>
      <c r="BF22" s="544"/>
      <c r="BG22" s="532"/>
      <c r="BH22" s="544"/>
      <c r="BI22" s="532"/>
      <c r="BJ22" s="544"/>
      <c r="BK22" s="532"/>
      <c r="BL22" s="544"/>
      <c r="BM22" s="532"/>
      <c r="BN22" s="544"/>
      <c r="BO22" s="532"/>
      <c r="BP22" s="544"/>
      <c r="BQ22" s="532"/>
      <c r="BR22" s="544"/>
      <c r="BS22" s="532"/>
      <c r="BT22" s="544"/>
      <c r="BU22" s="532"/>
      <c r="BV22" s="544"/>
      <c r="BW22" s="532"/>
      <c r="BX22" s="544"/>
      <c r="BY22" s="532"/>
      <c r="BZ22" s="544"/>
      <c r="CA22" s="532"/>
      <c r="CB22" s="544"/>
      <c r="CC22" s="532"/>
      <c r="CD22" s="544"/>
      <c r="CE22" s="532"/>
      <c r="CF22" s="544"/>
      <c r="CG22" s="532"/>
      <c r="CH22" s="544"/>
      <c r="CI22" s="532"/>
      <c r="CJ22" s="544"/>
      <c r="CK22" s="532"/>
      <c r="CL22" s="544"/>
      <c r="CM22" s="532"/>
      <c r="CN22" s="544"/>
      <c r="CO22" s="532"/>
      <c r="CP22" s="544"/>
      <c r="CQ22" s="532"/>
      <c r="CR22" s="544"/>
      <c r="CS22" s="532"/>
      <c r="CT22" s="544"/>
      <c r="CU22" s="532"/>
      <c r="CV22" s="544"/>
      <c r="CW22" s="532"/>
      <c r="CX22" s="544"/>
      <c r="CY22" s="532"/>
      <c r="CZ22" s="544"/>
      <c r="DA22" s="532"/>
      <c r="DB22" s="544"/>
      <c r="DC22" s="532"/>
      <c r="DD22" s="544"/>
      <c r="DE22" s="532"/>
      <c r="DF22" s="544"/>
      <c r="DG22" s="532"/>
      <c r="DH22" s="544"/>
      <c r="DI22" s="532"/>
      <c r="DJ22" s="544"/>
      <c r="DK22" s="532"/>
      <c r="DL22" s="544"/>
      <c r="DM22" s="532"/>
      <c r="DN22" s="544"/>
      <c r="DO22" s="532"/>
      <c r="DP22" s="544"/>
      <c r="DQ22" s="532"/>
      <c r="DR22" s="544"/>
      <c r="DS22" s="532"/>
      <c r="DT22" s="544"/>
      <c r="DU22" s="532"/>
      <c r="DV22" s="544"/>
      <c r="DW22" s="532"/>
      <c r="DX22" s="544"/>
      <c r="DY22" s="532"/>
      <c r="DZ22" s="544"/>
      <c r="EA22" s="532"/>
      <c r="EB22" s="544"/>
      <c r="EC22" s="532"/>
      <c r="ED22" s="544"/>
      <c r="EE22" s="532"/>
      <c r="EF22" s="544"/>
      <c r="EG22" s="532"/>
      <c r="EH22" s="544"/>
      <c r="EI22" s="532"/>
      <c r="EJ22" s="544"/>
      <c r="EK22" s="532"/>
      <c r="EL22" s="544"/>
      <c r="EM22" s="532"/>
      <c r="EN22" s="544"/>
      <c r="EO22" s="532"/>
      <c r="EP22" s="544"/>
      <c r="EQ22" s="532"/>
      <c r="ER22" s="544"/>
      <c r="ES22" s="532"/>
      <c r="ET22" s="544"/>
      <c r="EU22" s="532"/>
      <c r="EV22" s="544"/>
      <c r="EW22" s="532"/>
      <c r="EX22" s="544"/>
      <c r="EY22" s="532"/>
      <c r="EZ22" s="544"/>
      <c r="FA22" s="532"/>
      <c r="FB22" s="544"/>
      <c r="FC22" s="532"/>
      <c r="FD22" s="544"/>
      <c r="FE22" s="532"/>
      <c r="FF22" s="544"/>
      <c r="FG22" s="532"/>
      <c r="FH22" s="544"/>
      <c r="FI22" s="532"/>
      <c r="FJ22" s="544"/>
      <c r="FK22" s="532"/>
      <c r="FL22" s="544"/>
      <c r="FM22" s="532"/>
      <c r="FN22" s="544"/>
      <c r="FO22" s="532"/>
      <c r="FP22" s="544"/>
      <c r="FQ22" s="532"/>
      <c r="FR22" s="544"/>
      <c r="FS22" s="532"/>
      <c r="FT22" s="544"/>
      <c r="FU22" s="532"/>
      <c r="FV22" s="544"/>
      <c r="FW22" s="532"/>
      <c r="FX22" s="544"/>
      <c r="FY22" s="532"/>
      <c r="FZ22" s="544"/>
      <c r="GA22" s="532"/>
      <c r="GB22" s="544"/>
      <c r="GC22" s="532"/>
      <c r="GD22" s="544"/>
      <c r="GE22" s="532"/>
      <c r="GF22" s="544"/>
      <c r="GG22" s="532"/>
      <c r="GH22" s="544"/>
      <c r="GI22" s="532"/>
      <c r="GJ22" s="544"/>
      <c r="GK22" s="532"/>
      <c r="GL22" s="544"/>
      <c r="GM22" s="532"/>
      <c r="GN22" s="544"/>
      <c r="GO22" s="532"/>
      <c r="GP22" s="544"/>
      <c r="GQ22" s="532"/>
      <c r="GR22" s="49">
        <f t="shared" si="0"/>
        <v>1</v>
      </c>
      <c r="GS22" s="583">
        <f t="shared" si="7"/>
        <v>0</v>
      </c>
      <c r="GT22" s="532"/>
      <c r="GU22" s="50">
        <f t="shared" ref="GU22:GU25" si="18">GS22</f>
        <v>0</v>
      </c>
      <c r="GV22" s="51">
        <f t="shared" si="2"/>
        <v>0</v>
      </c>
      <c r="GW22" s="584">
        <f t="shared" si="9"/>
        <v>0</v>
      </c>
      <c r="GX22" s="532"/>
      <c r="GY22" s="52">
        <f t="shared" ref="GY22:GY25" si="19">GW22</f>
        <v>0</v>
      </c>
      <c r="GZ22" s="53">
        <f t="shared" si="4"/>
        <v>1</v>
      </c>
      <c r="HA22" s="585">
        <f t="shared" si="11"/>
        <v>0</v>
      </c>
      <c r="HB22" s="532"/>
      <c r="HC22" s="54">
        <f t="shared" ref="HC22:HC25" si="20">(HA22*GR$1)/GZ22</f>
        <v>0</v>
      </c>
      <c r="HD22" s="395"/>
      <c r="HE22" s="396"/>
      <c r="HF22" s="396"/>
      <c r="HG22" s="396"/>
      <c r="HH22" s="397"/>
    </row>
    <row r="23" spans="1:216" ht="61.5" customHeight="1">
      <c r="A23" s="363"/>
      <c r="B23" s="410" t="s">
        <v>40</v>
      </c>
      <c r="C23" s="391" t="s">
        <v>411</v>
      </c>
      <c r="D23" s="412" t="s">
        <v>412</v>
      </c>
      <c r="E23" s="413">
        <v>0</v>
      </c>
      <c r="F23" s="413">
        <v>1</v>
      </c>
      <c r="G23" s="399">
        <f t="shared" si="17"/>
        <v>1</v>
      </c>
      <c r="H23" s="544"/>
      <c r="I23" s="532"/>
      <c r="J23" s="544"/>
      <c r="K23" s="532"/>
      <c r="L23" s="544"/>
      <c r="M23" s="532"/>
      <c r="N23" s="544"/>
      <c r="O23" s="532"/>
      <c r="P23" s="544"/>
      <c r="Q23" s="532"/>
      <c r="R23" s="544"/>
      <c r="S23" s="532"/>
      <c r="T23" s="544"/>
      <c r="U23" s="532"/>
      <c r="V23" s="544"/>
      <c r="W23" s="532"/>
      <c r="X23" s="544"/>
      <c r="Y23" s="532"/>
      <c r="Z23" s="544"/>
      <c r="AA23" s="532"/>
      <c r="AB23" s="544"/>
      <c r="AC23" s="532"/>
      <c r="AD23" s="544"/>
      <c r="AE23" s="532"/>
      <c r="AF23" s="544"/>
      <c r="AG23" s="532"/>
      <c r="AH23" s="544"/>
      <c r="AI23" s="532"/>
      <c r="AJ23" s="544"/>
      <c r="AK23" s="532"/>
      <c r="AL23" s="544"/>
      <c r="AM23" s="532"/>
      <c r="AN23" s="544"/>
      <c r="AO23" s="532"/>
      <c r="AP23" s="544"/>
      <c r="AQ23" s="532"/>
      <c r="AR23" s="544"/>
      <c r="AS23" s="532"/>
      <c r="AT23" s="544"/>
      <c r="AU23" s="532"/>
      <c r="AV23" s="544"/>
      <c r="AW23" s="532"/>
      <c r="AX23" s="544"/>
      <c r="AY23" s="532"/>
      <c r="AZ23" s="544"/>
      <c r="BA23" s="532"/>
      <c r="BB23" s="544"/>
      <c r="BC23" s="532"/>
      <c r="BD23" s="544"/>
      <c r="BE23" s="532"/>
      <c r="BF23" s="544"/>
      <c r="BG23" s="532"/>
      <c r="BH23" s="544"/>
      <c r="BI23" s="532"/>
      <c r="BJ23" s="544"/>
      <c r="BK23" s="532"/>
      <c r="BL23" s="544"/>
      <c r="BM23" s="532"/>
      <c r="BN23" s="544"/>
      <c r="BO23" s="532"/>
      <c r="BP23" s="544"/>
      <c r="BQ23" s="532"/>
      <c r="BR23" s="544"/>
      <c r="BS23" s="532"/>
      <c r="BT23" s="544"/>
      <c r="BU23" s="532"/>
      <c r="BV23" s="544"/>
      <c r="BW23" s="532"/>
      <c r="BX23" s="544"/>
      <c r="BY23" s="532"/>
      <c r="BZ23" s="544"/>
      <c r="CA23" s="532"/>
      <c r="CB23" s="544"/>
      <c r="CC23" s="532"/>
      <c r="CD23" s="544"/>
      <c r="CE23" s="532"/>
      <c r="CF23" s="544"/>
      <c r="CG23" s="532"/>
      <c r="CH23" s="544"/>
      <c r="CI23" s="532"/>
      <c r="CJ23" s="544"/>
      <c r="CK23" s="532"/>
      <c r="CL23" s="544"/>
      <c r="CM23" s="532"/>
      <c r="CN23" s="544"/>
      <c r="CO23" s="532"/>
      <c r="CP23" s="544"/>
      <c r="CQ23" s="532"/>
      <c r="CR23" s="544"/>
      <c r="CS23" s="532"/>
      <c r="CT23" s="544"/>
      <c r="CU23" s="532"/>
      <c r="CV23" s="544"/>
      <c r="CW23" s="532"/>
      <c r="CX23" s="544"/>
      <c r="CY23" s="532"/>
      <c r="CZ23" s="544"/>
      <c r="DA23" s="532"/>
      <c r="DB23" s="544"/>
      <c r="DC23" s="532"/>
      <c r="DD23" s="544"/>
      <c r="DE23" s="532"/>
      <c r="DF23" s="544"/>
      <c r="DG23" s="532"/>
      <c r="DH23" s="544"/>
      <c r="DI23" s="532"/>
      <c r="DJ23" s="544"/>
      <c r="DK23" s="532"/>
      <c r="DL23" s="544"/>
      <c r="DM23" s="532"/>
      <c r="DN23" s="544"/>
      <c r="DO23" s="532"/>
      <c r="DP23" s="544"/>
      <c r="DQ23" s="532"/>
      <c r="DR23" s="544"/>
      <c r="DS23" s="532"/>
      <c r="DT23" s="544"/>
      <c r="DU23" s="532"/>
      <c r="DV23" s="544"/>
      <c r="DW23" s="532"/>
      <c r="DX23" s="544"/>
      <c r="DY23" s="532"/>
      <c r="DZ23" s="544"/>
      <c r="EA23" s="532"/>
      <c r="EB23" s="544"/>
      <c r="EC23" s="532"/>
      <c r="ED23" s="544"/>
      <c r="EE23" s="532"/>
      <c r="EF23" s="544"/>
      <c r="EG23" s="532"/>
      <c r="EH23" s="544"/>
      <c r="EI23" s="532"/>
      <c r="EJ23" s="544"/>
      <c r="EK23" s="532"/>
      <c r="EL23" s="544"/>
      <c r="EM23" s="532"/>
      <c r="EN23" s="544"/>
      <c r="EO23" s="532"/>
      <c r="EP23" s="544"/>
      <c r="EQ23" s="532"/>
      <c r="ER23" s="544"/>
      <c r="ES23" s="532"/>
      <c r="ET23" s="544"/>
      <c r="EU23" s="532"/>
      <c r="EV23" s="544"/>
      <c r="EW23" s="532"/>
      <c r="EX23" s="544"/>
      <c r="EY23" s="532"/>
      <c r="EZ23" s="544"/>
      <c r="FA23" s="532"/>
      <c r="FB23" s="544"/>
      <c r="FC23" s="532"/>
      <c r="FD23" s="544"/>
      <c r="FE23" s="532"/>
      <c r="FF23" s="544"/>
      <c r="FG23" s="532"/>
      <c r="FH23" s="544"/>
      <c r="FI23" s="532"/>
      <c r="FJ23" s="544"/>
      <c r="FK23" s="532"/>
      <c r="FL23" s="544"/>
      <c r="FM23" s="532"/>
      <c r="FN23" s="544"/>
      <c r="FO23" s="532"/>
      <c r="FP23" s="544"/>
      <c r="FQ23" s="532"/>
      <c r="FR23" s="544"/>
      <c r="FS23" s="532"/>
      <c r="FT23" s="544"/>
      <c r="FU23" s="532"/>
      <c r="FV23" s="544"/>
      <c r="FW23" s="532"/>
      <c r="FX23" s="544"/>
      <c r="FY23" s="532"/>
      <c r="FZ23" s="544"/>
      <c r="GA23" s="532"/>
      <c r="GB23" s="544"/>
      <c r="GC23" s="532"/>
      <c r="GD23" s="544"/>
      <c r="GE23" s="532"/>
      <c r="GF23" s="544"/>
      <c r="GG23" s="532"/>
      <c r="GH23" s="544"/>
      <c r="GI23" s="532"/>
      <c r="GJ23" s="544"/>
      <c r="GK23" s="532"/>
      <c r="GL23" s="544"/>
      <c r="GM23" s="532"/>
      <c r="GN23" s="544"/>
      <c r="GO23" s="532"/>
      <c r="GP23" s="544"/>
      <c r="GQ23" s="532"/>
      <c r="GR23" s="49">
        <f t="shared" si="0"/>
        <v>0</v>
      </c>
      <c r="GS23" s="583">
        <f t="shared" si="7"/>
        <v>0</v>
      </c>
      <c r="GT23" s="532"/>
      <c r="GU23" s="50">
        <f t="shared" si="18"/>
        <v>0</v>
      </c>
      <c r="GV23" s="51">
        <f t="shared" si="2"/>
        <v>1</v>
      </c>
      <c r="GW23" s="584">
        <f t="shared" si="9"/>
        <v>0</v>
      </c>
      <c r="GX23" s="532"/>
      <c r="GY23" s="52">
        <f t="shared" si="19"/>
        <v>0</v>
      </c>
      <c r="GZ23" s="53">
        <f t="shared" si="4"/>
        <v>1</v>
      </c>
      <c r="HA23" s="585">
        <f t="shared" si="11"/>
        <v>0</v>
      </c>
      <c r="HB23" s="532"/>
      <c r="HC23" s="54">
        <f t="shared" si="20"/>
        <v>0</v>
      </c>
      <c r="HD23" s="395"/>
      <c r="HE23" s="396"/>
      <c r="HF23" s="396"/>
      <c r="HG23" s="396"/>
      <c r="HH23" s="397"/>
    </row>
    <row r="24" spans="1:216" ht="61.5" customHeight="1">
      <c r="A24" s="363"/>
      <c r="B24" s="410" t="s">
        <v>40</v>
      </c>
      <c r="C24" s="391" t="s">
        <v>413</v>
      </c>
      <c r="D24" s="391" t="s">
        <v>414</v>
      </c>
      <c r="E24" s="413">
        <v>1</v>
      </c>
      <c r="F24" s="413">
        <v>0</v>
      </c>
      <c r="G24" s="399">
        <f t="shared" si="17"/>
        <v>1</v>
      </c>
      <c r="H24" s="544"/>
      <c r="I24" s="532"/>
      <c r="J24" s="544"/>
      <c r="K24" s="532"/>
      <c r="L24" s="544"/>
      <c r="M24" s="532"/>
      <c r="N24" s="544"/>
      <c r="O24" s="532"/>
      <c r="P24" s="544"/>
      <c r="Q24" s="532"/>
      <c r="R24" s="544"/>
      <c r="S24" s="532"/>
      <c r="T24" s="544"/>
      <c r="U24" s="532"/>
      <c r="V24" s="544"/>
      <c r="W24" s="532"/>
      <c r="X24" s="544"/>
      <c r="Y24" s="532"/>
      <c r="Z24" s="544"/>
      <c r="AA24" s="532"/>
      <c r="AB24" s="544"/>
      <c r="AC24" s="532"/>
      <c r="AD24" s="544"/>
      <c r="AE24" s="532"/>
      <c r="AF24" s="544"/>
      <c r="AG24" s="532"/>
      <c r="AH24" s="544"/>
      <c r="AI24" s="532"/>
      <c r="AJ24" s="544"/>
      <c r="AK24" s="532"/>
      <c r="AL24" s="544"/>
      <c r="AM24" s="532"/>
      <c r="AN24" s="544"/>
      <c r="AO24" s="532"/>
      <c r="AP24" s="544"/>
      <c r="AQ24" s="532"/>
      <c r="AR24" s="544"/>
      <c r="AS24" s="532"/>
      <c r="AT24" s="544"/>
      <c r="AU24" s="532"/>
      <c r="AV24" s="544"/>
      <c r="AW24" s="532"/>
      <c r="AX24" s="544"/>
      <c r="AY24" s="532"/>
      <c r="AZ24" s="544"/>
      <c r="BA24" s="532"/>
      <c r="BB24" s="544"/>
      <c r="BC24" s="532"/>
      <c r="BD24" s="544"/>
      <c r="BE24" s="532"/>
      <c r="BF24" s="544"/>
      <c r="BG24" s="532"/>
      <c r="BH24" s="544"/>
      <c r="BI24" s="532"/>
      <c r="BJ24" s="544"/>
      <c r="BK24" s="532"/>
      <c r="BL24" s="544"/>
      <c r="BM24" s="532"/>
      <c r="BN24" s="544"/>
      <c r="BO24" s="532"/>
      <c r="BP24" s="544"/>
      <c r="BQ24" s="532"/>
      <c r="BR24" s="544"/>
      <c r="BS24" s="532"/>
      <c r="BT24" s="544"/>
      <c r="BU24" s="532"/>
      <c r="BV24" s="544"/>
      <c r="BW24" s="532"/>
      <c r="BX24" s="544"/>
      <c r="BY24" s="532"/>
      <c r="BZ24" s="544"/>
      <c r="CA24" s="532"/>
      <c r="CB24" s="544"/>
      <c r="CC24" s="532"/>
      <c r="CD24" s="544"/>
      <c r="CE24" s="532"/>
      <c r="CF24" s="544"/>
      <c r="CG24" s="532"/>
      <c r="CH24" s="544"/>
      <c r="CI24" s="532"/>
      <c r="CJ24" s="544"/>
      <c r="CK24" s="532"/>
      <c r="CL24" s="544"/>
      <c r="CM24" s="532"/>
      <c r="CN24" s="544"/>
      <c r="CO24" s="532"/>
      <c r="CP24" s="544"/>
      <c r="CQ24" s="532"/>
      <c r="CR24" s="544"/>
      <c r="CS24" s="532"/>
      <c r="CT24" s="544"/>
      <c r="CU24" s="532"/>
      <c r="CV24" s="544"/>
      <c r="CW24" s="532"/>
      <c r="CX24" s="544"/>
      <c r="CY24" s="532"/>
      <c r="CZ24" s="544"/>
      <c r="DA24" s="532"/>
      <c r="DB24" s="544"/>
      <c r="DC24" s="532"/>
      <c r="DD24" s="544"/>
      <c r="DE24" s="532"/>
      <c r="DF24" s="544"/>
      <c r="DG24" s="532"/>
      <c r="DH24" s="544"/>
      <c r="DI24" s="532"/>
      <c r="DJ24" s="544"/>
      <c r="DK24" s="532"/>
      <c r="DL24" s="544"/>
      <c r="DM24" s="532"/>
      <c r="DN24" s="544"/>
      <c r="DO24" s="532"/>
      <c r="DP24" s="544"/>
      <c r="DQ24" s="532"/>
      <c r="DR24" s="544"/>
      <c r="DS24" s="532"/>
      <c r="DT24" s="544"/>
      <c r="DU24" s="532"/>
      <c r="DV24" s="544"/>
      <c r="DW24" s="532"/>
      <c r="DX24" s="544"/>
      <c r="DY24" s="532"/>
      <c r="DZ24" s="544"/>
      <c r="EA24" s="532"/>
      <c r="EB24" s="544"/>
      <c r="EC24" s="532"/>
      <c r="ED24" s="544"/>
      <c r="EE24" s="532"/>
      <c r="EF24" s="544"/>
      <c r="EG24" s="532"/>
      <c r="EH24" s="544"/>
      <c r="EI24" s="532"/>
      <c r="EJ24" s="544"/>
      <c r="EK24" s="532"/>
      <c r="EL24" s="544"/>
      <c r="EM24" s="532"/>
      <c r="EN24" s="544"/>
      <c r="EO24" s="532"/>
      <c r="EP24" s="544"/>
      <c r="EQ24" s="532"/>
      <c r="ER24" s="544"/>
      <c r="ES24" s="532"/>
      <c r="ET24" s="544"/>
      <c r="EU24" s="532"/>
      <c r="EV24" s="544"/>
      <c r="EW24" s="532"/>
      <c r="EX24" s="544"/>
      <c r="EY24" s="532"/>
      <c r="EZ24" s="544"/>
      <c r="FA24" s="532"/>
      <c r="FB24" s="544"/>
      <c r="FC24" s="532"/>
      <c r="FD24" s="544"/>
      <c r="FE24" s="532"/>
      <c r="FF24" s="544"/>
      <c r="FG24" s="532"/>
      <c r="FH24" s="544"/>
      <c r="FI24" s="532"/>
      <c r="FJ24" s="544"/>
      <c r="FK24" s="532"/>
      <c r="FL24" s="544"/>
      <c r="FM24" s="532"/>
      <c r="FN24" s="544"/>
      <c r="FO24" s="532"/>
      <c r="FP24" s="544"/>
      <c r="FQ24" s="532"/>
      <c r="FR24" s="544"/>
      <c r="FS24" s="532"/>
      <c r="FT24" s="544"/>
      <c r="FU24" s="532"/>
      <c r="FV24" s="544"/>
      <c r="FW24" s="532"/>
      <c r="FX24" s="544"/>
      <c r="FY24" s="532"/>
      <c r="FZ24" s="544"/>
      <c r="GA24" s="532"/>
      <c r="GB24" s="544"/>
      <c r="GC24" s="532"/>
      <c r="GD24" s="544"/>
      <c r="GE24" s="532"/>
      <c r="GF24" s="544"/>
      <c r="GG24" s="532"/>
      <c r="GH24" s="544"/>
      <c r="GI24" s="532"/>
      <c r="GJ24" s="544"/>
      <c r="GK24" s="532"/>
      <c r="GL24" s="544"/>
      <c r="GM24" s="532"/>
      <c r="GN24" s="544"/>
      <c r="GO24" s="532"/>
      <c r="GP24" s="544"/>
      <c r="GQ24" s="532"/>
      <c r="GR24" s="49">
        <f t="shared" si="0"/>
        <v>1</v>
      </c>
      <c r="GS24" s="583">
        <f t="shared" si="7"/>
        <v>0</v>
      </c>
      <c r="GT24" s="532"/>
      <c r="GU24" s="50">
        <f t="shared" si="18"/>
        <v>0</v>
      </c>
      <c r="GV24" s="51">
        <f t="shared" si="2"/>
        <v>0</v>
      </c>
      <c r="GW24" s="584">
        <f t="shared" si="9"/>
        <v>0</v>
      </c>
      <c r="GX24" s="532"/>
      <c r="GY24" s="52">
        <f t="shared" si="19"/>
        <v>0</v>
      </c>
      <c r="GZ24" s="53">
        <f t="shared" si="4"/>
        <v>1</v>
      </c>
      <c r="HA24" s="585">
        <f t="shared" si="11"/>
        <v>0</v>
      </c>
      <c r="HB24" s="532"/>
      <c r="HC24" s="54">
        <f t="shared" si="20"/>
        <v>0</v>
      </c>
      <c r="HD24" s="395"/>
      <c r="HE24" s="396"/>
      <c r="HF24" s="396"/>
      <c r="HG24" s="396"/>
      <c r="HH24" s="397"/>
    </row>
    <row r="25" spans="1:216" ht="61.5" customHeight="1">
      <c r="A25" s="363"/>
      <c r="B25" s="410" t="s">
        <v>40</v>
      </c>
      <c r="C25" s="391" t="s">
        <v>415</v>
      </c>
      <c r="D25" s="391" t="s">
        <v>416</v>
      </c>
      <c r="E25" s="413">
        <v>1</v>
      </c>
      <c r="F25" s="413">
        <v>0</v>
      </c>
      <c r="G25" s="399">
        <f t="shared" si="17"/>
        <v>1</v>
      </c>
      <c r="H25" s="544"/>
      <c r="I25" s="532"/>
      <c r="J25" s="544"/>
      <c r="K25" s="532"/>
      <c r="L25" s="544"/>
      <c r="M25" s="532"/>
      <c r="N25" s="544"/>
      <c r="O25" s="532"/>
      <c r="P25" s="544"/>
      <c r="Q25" s="532"/>
      <c r="R25" s="544"/>
      <c r="S25" s="532"/>
      <c r="T25" s="544"/>
      <c r="U25" s="532"/>
      <c r="V25" s="544"/>
      <c r="W25" s="532"/>
      <c r="X25" s="544"/>
      <c r="Y25" s="532"/>
      <c r="Z25" s="544"/>
      <c r="AA25" s="532"/>
      <c r="AB25" s="544"/>
      <c r="AC25" s="532"/>
      <c r="AD25" s="544"/>
      <c r="AE25" s="532"/>
      <c r="AF25" s="544"/>
      <c r="AG25" s="532"/>
      <c r="AH25" s="544"/>
      <c r="AI25" s="532"/>
      <c r="AJ25" s="544"/>
      <c r="AK25" s="532"/>
      <c r="AL25" s="544"/>
      <c r="AM25" s="532"/>
      <c r="AN25" s="544"/>
      <c r="AO25" s="532"/>
      <c r="AP25" s="544"/>
      <c r="AQ25" s="532"/>
      <c r="AR25" s="544"/>
      <c r="AS25" s="532"/>
      <c r="AT25" s="544"/>
      <c r="AU25" s="532"/>
      <c r="AV25" s="544"/>
      <c r="AW25" s="532"/>
      <c r="AX25" s="544"/>
      <c r="AY25" s="532"/>
      <c r="AZ25" s="544"/>
      <c r="BA25" s="532"/>
      <c r="BB25" s="544"/>
      <c r="BC25" s="532"/>
      <c r="BD25" s="544"/>
      <c r="BE25" s="532"/>
      <c r="BF25" s="544"/>
      <c r="BG25" s="532"/>
      <c r="BH25" s="544"/>
      <c r="BI25" s="532"/>
      <c r="BJ25" s="544"/>
      <c r="BK25" s="532"/>
      <c r="BL25" s="544"/>
      <c r="BM25" s="532"/>
      <c r="BN25" s="544"/>
      <c r="BO25" s="532"/>
      <c r="BP25" s="544"/>
      <c r="BQ25" s="532"/>
      <c r="BR25" s="544"/>
      <c r="BS25" s="532"/>
      <c r="BT25" s="544"/>
      <c r="BU25" s="532"/>
      <c r="BV25" s="544"/>
      <c r="BW25" s="532"/>
      <c r="BX25" s="544"/>
      <c r="BY25" s="532"/>
      <c r="BZ25" s="544"/>
      <c r="CA25" s="532"/>
      <c r="CB25" s="544"/>
      <c r="CC25" s="532"/>
      <c r="CD25" s="544"/>
      <c r="CE25" s="532"/>
      <c r="CF25" s="544"/>
      <c r="CG25" s="532"/>
      <c r="CH25" s="544"/>
      <c r="CI25" s="532"/>
      <c r="CJ25" s="544"/>
      <c r="CK25" s="532"/>
      <c r="CL25" s="544"/>
      <c r="CM25" s="532"/>
      <c r="CN25" s="544"/>
      <c r="CO25" s="532"/>
      <c r="CP25" s="544"/>
      <c r="CQ25" s="532"/>
      <c r="CR25" s="544"/>
      <c r="CS25" s="532"/>
      <c r="CT25" s="544"/>
      <c r="CU25" s="532"/>
      <c r="CV25" s="544"/>
      <c r="CW25" s="532"/>
      <c r="CX25" s="544"/>
      <c r="CY25" s="532"/>
      <c r="CZ25" s="544"/>
      <c r="DA25" s="532"/>
      <c r="DB25" s="544"/>
      <c r="DC25" s="532"/>
      <c r="DD25" s="544"/>
      <c r="DE25" s="532"/>
      <c r="DF25" s="544"/>
      <c r="DG25" s="532"/>
      <c r="DH25" s="544"/>
      <c r="DI25" s="532"/>
      <c r="DJ25" s="544"/>
      <c r="DK25" s="532"/>
      <c r="DL25" s="544"/>
      <c r="DM25" s="532"/>
      <c r="DN25" s="544"/>
      <c r="DO25" s="532"/>
      <c r="DP25" s="544"/>
      <c r="DQ25" s="532"/>
      <c r="DR25" s="544"/>
      <c r="DS25" s="532"/>
      <c r="DT25" s="544"/>
      <c r="DU25" s="532"/>
      <c r="DV25" s="544"/>
      <c r="DW25" s="532"/>
      <c r="DX25" s="544"/>
      <c r="DY25" s="532"/>
      <c r="DZ25" s="544"/>
      <c r="EA25" s="532"/>
      <c r="EB25" s="544"/>
      <c r="EC25" s="532"/>
      <c r="ED25" s="544"/>
      <c r="EE25" s="532"/>
      <c r="EF25" s="544"/>
      <c r="EG25" s="532"/>
      <c r="EH25" s="544"/>
      <c r="EI25" s="532"/>
      <c r="EJ25" s="544"/>
      <c r="EK25" s="532"/>
      <c r="EL25" s="544"/>
      <c r="EM25" s="532"/>
      <c r="EN25" s="544"/>
      <c r="EO25" s="532"/>
      <c r="EP25" s="544"/>
      <c r="EQ25" s="532"/>
      <c r="ER25" s="544"/>
      <c r="ES25" s="532"/>
      <c r="ET25" s="544"/>
      <c r="EU25" s="532"/>
      <c r="EV25" s="544"/>
      <c r="EW25" s="532"/>
      <c r="EX25" s="544"/>
      <c r="EY25" s="532"/>
      <c r="EZ25" s="544"/>
      <c r="FA25" s="532"/>
      <c r="FB25" s="544"/>
      <c r="FC25" s="532"/>
      <c r="FD25" s="544"/>
      <c r="FE25" s="532"/>
      <c r="FF25" s="544"/>
      <c r="FG25" s="532"/>
      <c r="FH25" s="544"/>
      <c r="FI25" s="532"/>
      <c r="FJ25" s="544"/>
      <c r="FK25" s="532"/>
      <c r="FL25" s="544"/>
      <c r="FM25" s="532"/>
      <c r="FN25" s="544"/>
      <c r="FO25" s="532"/>
      <c r="FP25" s="544"/>
      <c r="FQ25" s="532"/>
      <c r="FR25" s="544"/>
      <c r="FS25" s="532"/>
      <c r="FT25" s="544"/>
      <c r="FU25" s="532"/>
      <c r="FV25" s="544"/>
      <c r="FW25" s="532"/>
      <c r="FX25" s="544"/>
      <c r="FY25" s="532"/>
      <c r="FZ25" s="544"/>
      <c r="GA25" s="532"/>
      <c r="GB25" s="544"/>
      <c r="GC25" s="532"/>
      <c r="GD25" s="544"/>
      <c r="GE25" s="532"/>
      <c r="GF25" s="544"/>
      <c r="GG25" s="532"/>
      <c r="GH25" s="544"/>
      <c r="GI25" s="532"/>
      <c r="GJ25" s="544"/>
      <c r="GK25" s="532"/>
      <c r="GL25" s="544"/>
      <c r="GM25" s="532"/>
      <c r="GN25" s="544"/>
      <c r="GO25" s="532"/>
      <c r="GP25" s="544"/>
      <c r="GQ25" s="532"/>
      <c r="GR25" s="49">
        <f t="shared" si="0"/>
        <v>1</v>
      </c>
      <c r="GS25" s="583">
        <f t="shared" si="7"/>
        <v>0</v>
      </c>
      <c r="GT25" s="532"/>
      <c r="GU25" s="50">
        <f t="shared" si="18"/>
        <v>0</v>
      </c>
      <c r="GV25" s="51">
        <f t="shared" si="2"/>
        <v>0</v>
      </c>
      <c r="GW25" s="584">
        <f t="shared" si="9"/>
        <v>0</v>
      </c>
      <c r="GX25" s="532"/>
      <c r="GY25" s="52">
        <f t="shared" si="19"/>
        <v>0</v>
      </c>
      <c r="GZ25" s="53">
        <f t="shared" si="4"/>
        <v>1</v>
      </c>
      <c r="HA25" s="585">
        <f t="shared" si="11"/>
        <v>0</v>
      </c>
      <c r="HB25" s="532"/>
      <c r="HC25" s="54">
        <f t="shared" si="20"/>
        <v>0</v>
      </c>
      <c r="HD25" s="395"/>
      <c r="HE25" s="396"/>
      <c r="HF25" s="396"/>
      <c r="HG25" s="396"/>
      <c r="HH25" s="397"/>
    </row>
    <row r="26" spans="1:216" ht="61.5" customHeight="1">
      <c r="A26" s="363"/>
      <c r="B26" s="410" t="s">
        <v>40</v>
      </c>
      <c r="C26" s="391" t="s">
        <v>417</v>
      </c>
      <c r="D26" s="412" t="s">
        <v>418</v>
      </c>
      <c r="E26" s="415">
        <v>1</v>
      </c>
      <c r="F26" s="415">
        <v>1</v>
      </c>
      <c r="G26" s="416">
        <v>1</v>
      </c>
      <c r="H26" s="106"/>
      <c r="I26" s="106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6"/>
      <c r="BC26" s="106"/>
      <c r="BD26" s="107"/>
      <c r="BE26" s="107"/>
      <c r="BF26" s="107"/>
      <c r="BG26" s="107"/>
      <c r="BH26" s="107"/>
      <c r="BI26" s="107"/>
      <c r="BJ26" s="107"/>
      <c r="BK26" s="107"/>
      <c r="BL26" s="107"/>
      <c r="BM26" s="107"/>
      <c r="BN26" s="107"/>
      <c r="BO26" s="107"/>
      <c r="BP26" s="107"/>
      <c r="BQ26" s="107"/>
      <c r="BR26" s="107"/>
      <c r="BS26" s="107"/>
      <c r="BT26" s="107"/>
      <c r="BU26" s="107"/>
      <c r="BV26" s="107"/>
      <c r="BW26" s="107"/>
      <c r="BX26" s="107"/>
      <c r="BY26" s="107"/>
      <c r="BZ26" s="107"/>
      <c r="CA26" s="107"/>
      <c r="CB26" s="107"/>
      <c r="CC26" s="107"/>
      <c r="CD26" s="107"/>
      <c r="CE26" s="107"/>
      <c r="CF26" s="107"/>
      <c r="CG26" s="107"/>
      <c r="CH26" s="107"/>
      <c r="CI26" s="107"/>
      <c r="CJ26" s="107"/>
      <c r="CK26" s="107"/>
      <c r="CL26" s="107"/>
      <c r="CM26" s="107"/>
      <c r="CN26" s="107"/>
      <c r="CO26" s="107"/>
      <c r="CP26" s="107"/>
      <c r="CQ26" s="107"/>
      <c r="CR26" s="107"/>
      <c r="CS26" s="107"/>
      <c r="CT26" s="107"/>
      <c r="CU26" s="107"/>
      <c r="CV26" s="107"/>
      <c r="CW26" s="107"/>
      <c r="CX26" s="107"/>
      <c r="CY26" s="107"/>
      <c r="CZ26" s="107"/>
      <c r="DA26" s="107"/>
      <c r="DB26" s="107"/>
      <c r="DC26" s="107"/>
      <c r="DD26" s="107"/>
      <c r="DE26" s="107"/>
      <c r="DF26" s="107"/>
      <c r="DG26" s="107"/>
      <c r="DH26" s="107"/>
      <c r="DI26" s="107"/>
      <c r="DJ26" s="107"/>
      <c r="DK26" s="107"/>
      <c r="DL26" s="107"/>
      <c r="DM26" s="107"/>
      <c r="DN26" s="107"/>
      <c r="DO26" s="107"/>
      <c r="DP26" s="107"/>
      <c r="DQ26" s="107"/>
      <c r="DR26" s="107"/>
      <c r="DS26" s="107"/>
      <c r="DT26" s="107"/>
      <c r="DU26" s="107"/>
      <c r="DV26" s="107"/>
      <c r="DW26" s="107"/>
      <c r="DX26" s="107"/>
      <c r="DY26" s="107"/>
      <c r="DZ26" s="107"/>
      <c r="EA26" s="107"/>
      <c r="EB26" s="107"/>
      <c r="EC26" s="107"/>
      <c r="ED26" s="107"/>
      <c r="EE26" s="107"/>
      <c r="EF26" s="107"/>
      <c r="EG26" s="107"/>
      <c r="EH26" s="107"/>
      <c r="EI26" s="107"/>
      <c r="EJ26" s="107"/>
      <c r="EK26" s="107"/>
      <c r="EL26" s="107"/>
      <c r="EM26" s="107"/>
      <c r="EN26" s="107"/>
      <c r="EO26" s="107"/>
      <c r="EP26" s="107"/>
      <c r="EQ26" s="107"/>
      <c r="ER26" s="107"/>
      <c r="ES26" s="107"/>
      <c r="ET26" s="107"/>
      <c r="EU26" s="107"/>
      <c r="EV26" s="107"/>
      <c r="EW26" s="107"/>
      <c r="EX26" s="107"/>
      <c r="EY26" s="107"/>
      <c r="EZ26" s="107"/>
      <c r="FA26" s="107"/>
      <c r="FB26" s="107"/>
      <c r="FC26" s="107"/>
      <c r="FD26" s="107"/>
      <c r="FE26" s="107"/>
      <c r="FF26" s="107"/>
      <c r="FG26" s="107"/>
      <c r="FH26" s="107"/>
      <c r="FI26" s="107"/>
      <c r="FJ26" s="107"/>
      <c r="FK26" s="107"/>
      <c r="FL26" s="107"/>
      <c r="FM26" s="107"/>
      <c r="FN26" s="107"/>
      <c r="FO26" s="107"/>
      <c r="FP26" s="107"/>
      <c r="FQ26" s="107"/>
      <c r="FR26" s="107"/>
      <c r="FS26" s="107"/>
      <c r="FT26" s="107"/>
      <c r="FU26" s="107"/>
      <c r="FV26" s="107"/>
      <c r="FW26" s="107"/>
      <c r="FX26" s="107"/>
      <c r="FY26" s="107"/>
      <c r="FZ26" s="107"/>
      <c r="GA26" s="107"/>
      <c r="GB26" s="107"/>
      <c r="GC26" s="107"/>
      <c r="GD26" s="107"/>
      <c r="GE26" s="107"/>
      <c r="GF26" s="107"/>
      <c r="GG26" s="107"/>
      <c r="GH26" s="107"/>
      <c r="GI26" s="107"/>
      <c r="GJ26" s="107"/>
      <c r="GK26" s="107"/>
      <c r="GL26" s="107"/>
      <c r="GM26" s="107"/>
      <c r="GN26" s="107"/>
      <c r="GO26" s="107"/>
      <c r="GP26" s="106"/>
      <c r="GQ26" s="106"/>
      <c r="GR26" s="108">
        <f t="shared" si="0"/>
        <v>1</v>
      </c>
      <c r="GS26" s="109">
        <f t="shared" si="7"/>
        <v>0</v>
      </c>
      <c r="GT26" s="109">
        <f>I26+K26+M26+O26+Q26+S26+U26+W26+Y26+AA26+AC26+AE26+AG26+AI26+AK26+AM26+AO26+AQ26+AS26+AU26+AW26+AY26+BA26+BC26+BE26+BG26+BI26+BK26+BM26+BO26+BQ26+BS26+BU26+BW26+BY26+CA26+CC26+CE26+CG26+CI26+CK26+CM26+CO26+CQ26+CS26+CU26+CW26+CY26</f>
        <v>0</v>
      </c>
      <c r="GU26" s="110" t="e">
        <f>GS26/GT26</f>
        <v>#DIV/0!</v>
      </c>
      <c r="GV26" s="111">
        <f t="shared" si="2"/>
        <v>1</v>
      </c>
      <c r="GW26" s="112">
        <f t="shared" si="9"/>
        <v>0</v>
      </c>
      <c r="GX26" s="112">
        <f>DA26+DC26+DE26+DG26+DI26+DK26+DM26+DO26+DQ26+DS26+DU26+DW26+DY26+EA26+EC26+EE26+EG26+EI26+EK26+EM26+EO26+EQ26+ES26+EU26+EW26+EY26+FA26+FC26+FE26+FG26+FI26+FK26+FM26+FO26+FQ26+FS26+FU26+FW26+FY26+GA26+GC26+GE26+GG26+GI26+GK26+GM26++GO26+GQ26</f>
        <v>0</v>
      </c>
      <c r="GY26" s="113" t="e">
        <f>GW26/GX26</f>
        <v>#DIV/0!</v>
      </c>
      <c r="GZ26" s="114">
        <f t="shared" si="4"/>
        <v>1</v>
      </c>
      <c r="HA26" s="115">
        <f t="shared" si="11"/>
        <v>0</v>
      </c>
      <c r="HB26" s="115">
        <f>+GT26+GX26</f>
        <v>0</v>
      </c>
      <c r="HC26" s="54" t="e">
        <f>HA26/HB26</f>
        <v>#DIV/0!</v>
      </c>
      <c r="HD26" s="395"/>
      <c r="HE26" s="396"/>
      <c r="HF26" s="396"/>
      <c r="HG26" s="396"/>
      <c r="HH26" s="397"/>
    </row>
    <row r="27" spans="1:216" ht="61.5" customHeight="1">
      <c r="A27" s="363"/>
      <c r="B27" s="410" t="s">
        <v>40</v>
      </c>
      <c r="C27" s="391" t="s">
        <v>419</v>
      </c>
      <c r="D27" s="412" t="s">
        <v>420</v>
      </c>
      <c r="E27" s="413">
        <v>0</v>
      </c>
      <c r="F27" s="413">
        <v>1</v>
      </c>
      <c r="G27" s="399">
        <f t="shared" ref="G27:G34" si="21">E27+F27</f>
        <v>1</v>
      </c>
      <c r="H27" s="544"/>
      <c r="I27" s="532"/>
      <c r="J27" s="544"/>
      <c r="K27" s="532"/>
      <c r="L27" s="544"/>
      <c r="M27" s="532"/>
      <c r="N27" s="544"/>
      <c r="O27" s="532"/>
      <c r="P27" s="544"/>
      <c r="Q27" s="532"/>
      <c r="R27" s="544"/>
      <c r="S27" s="532"/>
      <c r="T27" s="544"/>
      <c r="U27" s="532"/>
      <c r="V27" s="544"/>
      <c r="W27" s="532"/>
      <c r="X27" s="544"/>
      <c r="Y27" s="532"/>
      <c r="Z27" s="544"/>
      <c r="AA27" s="532"/>
      <c r="AB27" s="544"/>
      <c r="AC27" s="532"/>
      <c r="AD27" s="544"/>
      <c r="AE27" s="532"/>
      <c r="AF27" s="544"/>
      <c r="AG27" s="532"/>
      <c r="AH27" s="544"/>
      <c r="AI27" s="532"/>
      <c r="AJ27" s="544"/>
      <c r="AK27" s="532"/>
      <c r="AL27" s="544"/>
      <c r="AM27" s="532"/>
      <c r="AN27" s="544"/>
      <c r="AO27" s="532"/>
      <c r="AP27" s="544"/>
      <c r="AQ27" s="532"/>
      <c r="AR27" s="544"/>
      <c r="AS27" s="532"/>
      <c r="AT27" s="544"/>
      <c r="AU27" s="532"/>
      <c r="AV27" s="544"/>
      <c r="AW27" s="532"/>
      <c r="AX27" s="544"/>
      <c r="AY27" s="532"/>
      <c r="AZ27" s="544"/>
      <c r="BA27" s="532"/>
      <c r="BB27" s="544"/>
      <c r="BC27" s="532"/>
      <c r="BD27" s="544"/>
      <c r="BE27" s="532"/>
      <c r="BF27" s="544"/>
      <c r="BG27" s="532"/>
      <c r="BH27" s="544"/>
      <c r="BI27" s="532"/>
      <c r="BJ27" s="544"/>
      <c r="BK27" s="532"/>
      <c r="BL27" s="544"/>
      <c r="BM27" s="532"/>
      <c r="BN27" s="544"/>
      <c r="BO27" s="532"/>
      <c r="BP27" s="544"/>
      <c r="BQ27" s="532"/>
      <c r="BR27" s="544"/>
      <c r="BS27" s="532"/>
      <c r="BT27" s="544"/>
      <c r="BU27" s="532"/>
      <c r="BV27" s="544"/>
      <c r="BW27" s="532"/>
      <c r="BX27" s="544"/>
      <c r="BY27" s="532"/>
      <c r="BZ27" s="544"/>
      <c r="CA27" s="532"/>
      <c r="CB27" s="544"/>
      <c r="CC27" s="532"/>
      <c r="CD27" s="544"/>
      <c r="CE27" s="532"/>
      <c r="CF27" s="544"/>
      <c r="CG27" s="532"/>
      <c r="CH27" s="544"/>
      <c r="CI27" s="532"/>
      <c r="CJ27" s="544"/>
      <c r="CK27" s="532"/>
      <c r="CL27" s="544"/>
      <c r="CM27" s="532"/>
      <c r="CN27" s="544"/>
      <c r="CO27" s="532"/>
      <c r="CP27" s="544"/>
      <c r="CQ27" s="532"/>
      <c r="CR27" s="544"/>
      <c r="CS27" s="532"/>
      <c r="CT27" s="544"/>
      <c r="CU27" s="532"/>
      <c r="CV27" s="544"/>
      <c r="CW27" s="532"/>
      <c r="CX27" s="544"/>
      <c r="CY27" s="532"/>
      <c r="CZ27" s="544"/>
      <c r="DA27" s="532"/>
      <c r="DB27" s="544"/>
      <c r="DC27" s="532"/>
      <c r="DD27" s="544"/>
      <c r="DE27" s="532"/>
      <c r="DF27" s="544"/>
      <c r="DG27" s="532"/>
      <c r="DH27" s="544"/>
      <c r="DI27" s="532"/>
      <c r="DJ27" s="544"/>
      <c r="DK27" s="532"/>
      <c r="DL27" s="544"/>
      <c r="DM27" s="532"/>
      <c r="DN27" s="544"/>
      <c r="DO27" s="532"/>
      <c r="DP27" s="544"/>
      <c r="DQ27" s="532"/>
      <c r="DR27" s="544"/>
      <c r="DS27" s="532"/>
      <c r="DT27" s="544"/>
      <c r="DU27" s="532"/>
      <c r="DV27" s="544"/>
      <c r="DW27" s="532"/>
      <c r="DX27" s="544"/>
      <c r="DY27" s="532"/>
      <c r="DZ27" s="544"/>
      <c r="EA27" s="532"/>
      <c r="EB27" s="544"/>
      <c r="EC27" s="532"/>
      <c r="ED27" s="544"/>
      <c r="EE27" s="532"/>
      <c r="EF27" s="544"/>
      <c r="EG27" s="532"/>
      <c r="EH27" s="544"/>
      <c r="EI27" s="532"/>
      <c r="EJ27" s="544"/>
      <c r="EK27" s="532"/>
      <c r="EL27" s="544"/>
      <c r="EM27" s="532"/>
      <c r="EN27" s="544"/>
      <c r="EO27" s="532"/>
      <c r="EP27" s="544"/>
      <c r="EQ27" s="532"/>
      <c r="ER27" s="544"/>
      <c r="ES27" s="532"/>
      <c r="ET27" s="544"/>
      <c r="EU27" s="532"/>
      <c r="EV27" s="544"/>
      <c r="EW27" s="532"/>
      <c r="EX27" s="544"/>
      <c r="EY27" s="532"/>
      <c r="EZ27" s="544"/>
      <c r="FA27" s="532"/>
      <c r="FB27" s="544"/>
      <c r="FC27" s="532"/>
      <c r="FD27" s="544"/>
      <c r="FE27" s="532"/>
      <c r="FF27" s="544"/>
      <c r="FG27" s="532"/>
      <c r="FH27" s="544"/>
      <c r="FI27" s="532"/>
      <c r="FJ27" s="544"/>
      <c r="FK27" s="532"/>
      <c r="FL27" s="544"/>
      <c r="FM27" s="532"/>
      <c r="FN27" s="544"/>
      <c r="FO27" s="532"/>
      <c r="FP27" s="544"/>
      <c r="FQ27" s="532"/>
      <c r="FR27" s="544"/>
      <c r="FS27" s="532"/>
      <c r="FT27" s="544"/>
      <c r="FU27" s="532"/>
      <c r="FV27" s="544"/>
      <c r="FW27" s="532"/>
      <c r="FX27" s="544"/>
      <c r="FY27" s="532"/>
      <c r="FZ27" s="544"/>
      <c r="GA27" s="532"/>
      <c r="GB27" s="544"/>
      <c r="GC27" s="532"/>
      <c r="GD27" s="544"/>
      <c r="GE27" s="532"/>
      <c r="GF27" s="544"/>
      <c r="GG27" s="532"/>
      <c r="GH27" s="544"/>
      <c r="GI27" s="532"/>
      <c r="GJ27" s="544"/>
      <c r="GK27" s="532"/>
      <c r="GL27" s="544"/>
      <c r="GM27" s="532"/>
      <c r="GN27" s="544"/>
      <c r="GO27" s="532"/>
      <c r="GP27" s="544"/>
      <c r="GQ27" s="532"/>
      <c r="GR27" s="49">
        <f t="shared" si="0"/>
        <v>0</v>
      </c>
      <c r="GS27" s="583">
        <f t="shared" si="7"/>
        <v>0</v>
      </c>
      <c r="GT27" s="532"/>
      <c r="GU27" s="50">
        <f t="shared" ref="GU27:GU34" si="22">GS27</f>
        <v>0</v>
      </c>
      <c r="GV27" s="51">
        <f t="shared" si="2"/>
        <v>1</v>
      </c>
      <c r="GW27" s="584">
        <f t="shared" si="9"/>
        <v>0</v>
      </c>
      <c r="GX27" s="532"/>
      <c r="GY27" s="52">
        <f t="shared" ref="GY27:GY34" si="23">GW27</f>
        <v>0</v>
      </c>
      <c r="GZ27" s="53">
        <f t="shared" si="4"/>
        <v>1</v>
      </c>
      <c r="HA27" s="585">
        <f t="shared" si="11"/>
        <v>0</v>
      </c>
      <c r="HB27" s="532"/>
      <c r="HC27" s="54">
        <f t="shared" ref="HC27:HC34" si="24">(HA27*GR$1)/GZ27</f>
        <v>0</v>
      </c>
      <c r="HD27" s="395"/>
      <c r="HE27" s="396"/>
      <c r="HF27" s="396"/>
      <c r="HG27" s="396"/>
      <c r="HH27" s="397"/>
    </row>
    <row r="28" spans="1:216" ht="61.5" customHeight="1">
      <c r="A28" s="363"/>
      <c r="B28" s="410" t="s">
        <v>40</v>
      </c>
      <c r="C28" s="391" t="s">
        <v>421</v>
      </c>
      <c r="D28" s="412" t="s">
        <v>422</v>
      </c>
      <c r="E28" s="413">
        <v>0</v>
      </c>
      <c r="F28" s="413">
        <v>1</v>
      </c>
      <c r="G28" s="399">
        <f t="shared" si="21"/>
        <v>1</v>
      </c>
      <c r="H28" s="544"/>
      <c r="I28" s="532"/>
      <c r="J28" s="544"/>
      <c r="K28" s="532"/>
      <c r="L28" s="544"/>
      <c r="M28" s="532"/>
      <c r="N28" s="544"/>
      <c r="O28" s="532"/>
      <c r="P28" s="544"/>
      <c r="Q28" s="532"/>
      <c r="R28" s="544"/>
      <c r="S28" s="532"/>
      <c r="T28" s="544"/>
      <c r="U28" s="532"/>
      <c r="V28" s="544"/>
      <c r="W28" s="532"/>
      <c r="X28" s="544"/>
      <c r="Y28" s="532"/>
      <c r="Z28" s="544"/>
      <c r="AA28" s="532"/>
      <c r="AB28" s="544"/>
      <c r="AC28" s="532"/>
      <c r="AD28" s="544"/>
      <c r="AE28" s="532"/>
      <c r="AF28" s="544"/>
      <c r="AG28" s="532"/>
      <c r="AH28" s="544"/>
      <c r="AI28" s="532"/>
      <c r="AJ28" s="544"/>
      <c r="AK28" s="532"/>
      <c r="AL28" s="544"/>
      <c r="AM28" s="532"/>
      <c r="AN28" s="544"/>
      <c r="AO28" s="532"/>
      <c r="AP28" s="544"/>
      <c r="AQ28" s="532"/>
      <c r="AR28" s="544"/>
      <c r="AS28" s="532"/>
      <c r="AT28" s="544"/>
      <c r="AU28" s="532"/>
      <c r="AV28" s="544"/>
      <c r="AW28" s="532"/>
      <c r="AX28" s="544"/>
      <c r="AY28" s="532"/>
      <c r="AZ28" s="544"/>
      <c r="BA28" s="532"/>
      <c r="BB28" s="544"/>
      <c r="BC28" s="532"/>
      <c r="BD28" s="544"/>
      <c r="BE28" s="532"/>
      <c r="BF28" s="544"/>
      <c r="BG28" s="532"/>
      <c r="BH28" s="544"/>
      <c r="BI28" s="532"/>
      <c r="BJ28" s="544"/>
      <c r="BK28" s="532"/>
      <c r="BL28" s="544"/>
      <c r="BM28" s="532"/>
      <c r="BN28" s="544"/>
      <c r="BO28" s="532"/>
      <c r="BP28" s="544"/>
      <c r="BQ28" s="532"/>
      <c r="BR28" s="544"/>
      <c r="BS28" s="532"/>
      <c r="BT28" s="544"/>
      <c r="BU28" s="532"/>
      <c r="BV28" s="544"/>
      <c r="BW28" s="532"/>
      <c r="BX28" s="544"/>
      <c r="BY28" s="532"/>
      <c r="BZ28" s="544"/>
      <c r="CA28" s="532"/>
      <c r="CB28" s="544"/>
      <c r="CC28" s="532"/>
      <c r="CD28" s="544"/>
      <c r="CE28" s="532"/>
      <c r="CF28" s="544"/>
      <c r="CG28" s="532"/>
      <c r="CH28" s="544"/>
      <c r="CI28" s="532"/>
      <c r="CJ28" s="544"/>
      <c r="CK28" s="532"/>
      <c r="CL28" s="544"/>
      <c r="CM28" s="532"/>
      <c r="CN28" s="544"/>
      <c r="CO28" s="532"/>
      <c r="CP28" s="544"/>
      <c r="CQ28" s="532"/>
      <c r="CR28" s="544"/>
      <c r="CS28" s="532"/>
      <c r="CT28" s="544"/>
      <c r="CU28" s="532"/>
      <c r="CV28" s="544"/>
      <c r="CW28" s="532"/>
      <c r="CX28" s="544"/>
      <c r="CY28" s="532"/>
      <c r="CZ28" s="544"/>
      <c r="DA28" s="532"/>
      <c r="DB28" s="544"/>
      <c r="DC28" s="532"/>
      <c r="DD28" s="544"/>
      <c r="DE28" s="532"/>
      <c r="DF28" s="544"/>
      <c r="DG28" s="532"/>
      <c r="DH28" s="544"/>
      <c r="DI28" s="532"/>
      <c r="DJ28" s="544"/>
      <c r="DK28" s="532"/>
      <c r="DL28" s="544"/>
      <c r="DM28" s="532"/>
      <c r="DN28" s="544"/>
      <c r="DO28" s="532"/>
      <c r="DP28" s="544"/>
      <c r="DQ28" s="532"/>
      <c r="DR28" s="544"/>
      <c r="DS28" s="532"/>
      <c r="DT28" s="544"/>
      <c r="DU28" s="532"/>
      <c r="DV28" s="544"/>
      <c r="DW28" s="532"/>
      <c r="DX28" s="544"/>
      <c r="DY28" s="532"/>
      <c r="DZ28" s="544"/>
      <c r="EA28" s="532"/>
      <c r="EB28" s="544"/>
      <c r="EC28" s="532"/>
      <c r="ED28" s="544"/>
      <c r="EE28" s="532"/>
      <c r="EF28" s="544"/>
      <c r="EG28" s="532"/>
      <c r="EH28" s="544"/>
      <c r="EI28" s="532"/>
      <c r="EJ28" s="544"/>
      <c r="EK28" s="532"/>
      <c r="EL28" s="544"/>
      <c r="EM28" s="532"/>
      <c r="EN28" s="544"/>
      <c r="EO28" s="532"/>
      <c r="EP28" s="544"/>
      <c r="EQ28" s="532"/>
      <c r="ER28" s="544"/>
      <c r="ES28" s="532"/>
      <c r="ET28" s="544"/>
      <c r="EU28" s="532"/>
      <c r="EV28" s="544"/>
      <c r="EW28" s="532"/>
      <c r="EX28" s="544"/>
      <c r="EY28" s="532"/>
      <c r="EZ28" s="544"/>
      <c r="FA28" s="532"/>
      <c r="FB28" s="544"/>
      <c r="FC28" s="532"/>
      <c r="FD28" s="544"/>
      <c r="FE28" s="532"/>
      <c r="FF28" s="544"/>
      <c r="FG28" s="532"/>
      <c r="FH28" s="544"/>
      <c r="FI28" s="532"/>
      <c r="FJ28" s="544"/>
      <c r="FK28" s="532"/>
      <c r="FL28" s="544"/>
      <c r="FM28" s="532"/>
      <c r="FN28" s="544"/>
      <c r="FO28" s="532"/>
      <c r="FP28" s="544"/>
      <c r="FQ28" s="532"/>
      <c r="FR28" s="544"/>
      <c r="FS28" s="532"/>
      <c r="FT28" s="544"/>
      <c r="FU28" s="532"/>
      <c r="FV28" s="544"/>
      <c r="FW28" s="532"/>
      <c r="FX28" s="544"/>
      <c r="FY28" s="532"/>
      <c r="FZ28" s="544"/>
      <c r="GA28" s="532"/>
      <c r="GB28" s="544"/>
      <c r="GC28" s="532"/>
      <c r="GD28" s="544"/>
      <c r="GE28" s="532"/>
      <c r="GF28" s="544"/>
      <c r="GG28" s="532"/>
      <c r="GH28" s="544"/>
      <c r="GI28" s="532"/>
      <c r="GJ28" s="544"/>
      <c r="GK28" s="532"/>
      <c r="GL28" s="544"/>
      <c r="GM28" s="532"/>
      <c r="GN28" s="544"/>
      <c r="GO28" s="532"/>
      <c r="GP28" s="544"/>
      <c r="GQ28" s="532"/>
      <c r="GR28" s="49">
        <f t="shared" si="0"/>
        <v>0</v>
      </c>
      <c r="GS28" s="583">
        <f t="shared" si="7"/>
        <v>0</v>
      </c>
      <c r="GT28" s="532"/>
      <c r="GU28" s="50">
        <f t="shared" si="22"/>
        <v>0</v>
      </c>
      <c r="GV28" s="51">
        <f t="shared" si="2"/>
        <v>1</v>
      </c>
      <c r="GW28" s="584">
        <f t="shared" si="9"/>
        <v>0</v>
      </c>
      <c r="GX28" s="532"/>
      <c r="GY28" s="52">
        <f t="shared" si="23"/>
        <v>0</v>
      </c>
      <c r="GZ28" s="53">
        <f t="shared" si="4"/>
        <v>1</v>
      </c>
      <c r="HA28" s="585">
        <f t="shared" si="11"/>
        <v>0</v>
      </c>
      <c r="HB28" s="532"/>
      <c r="HC28" s="54">
        <f t="shared" si="24"/>
        <v>0</v>
      </c>
      <c r="HD28" s="395"/>
      <c r="HE28" s="396"/>
      <c r="HF28" s="396"/>
      <c r="HG28" s="396"/>
      <c r="HH28" s="397"/>
    </row>
    <row r="29" spans="1:216" ht="61.5" customHeight="1">
      <c r="A29" s="363"/>
      <c r="B29" s="410" t="s">
        <v>40</v>
      </c>
      <c r="C29" s="391" t="s">
        <v>423</v>
      </c>
      <c r="D29" s="412" t="s">
        <v>424</v>
      </c>
      <c r="E29" s="413">
        <v>0</v>
      </c>
      <c r="F29" s="413">
        <v>1</v>
      </c>
      <c r="G29" s="399">
        <f t="shared" si="21"/>
        <v>1</v>
      </c>
      <c r="H29" s="544"/>
      <c r="I29" s="532"/>
      <c r="J29" s="544"/>
      <c r="K29" s="532"/>
      <c r="L29" s="544"/>
      <c r="M29" s="532"/>
      <c r="N29" s="544"/>
      <c r="O29" s="532"/>
      <c r="P29" s="544"/>
      <c r="Q29" s="532"/>
      <c r="R29" s="544"/>
      <c r="S29" s="532"/>
      <c r="T29" s="544"/>
      <c r="U29" s="532"/>
      <c r="V29" s="544"/>
      <c r="W29" s="532"/>
      <c r="X29" s="544"/>
      <c r="Y29" s="532"/>
      <c r="Z29" s="544"/>
      <c r="AA29" s="532"/>
      <c r="AB29" s="544"/>
      <c r="AC29" s="532"/>
      <c r="AD29" s="544"/>
      <c r="AE29" s="532"/>
      <c r="AF29" s="544"/>
      <c r="AG29" s="532"/>
      <c r="AH29" s="544"/>
      <c r="AI29" s="532"/>
      <c r="AJ29" s="544"/>
      <c r="AK29" s="532"/>
      <c r="AL29" s="544"/>
      <c r="AM29" s="532"/>
      <c r="AN29" s="544"/>
      <c r="AO29" s="532"/>
      <c r="AP29" s="544"/>
      <c r="AQ29" s="532"/>
      <c r="AR29" s="544"/>
      <c r="AS29" s="532"/>
      <c r="AT29" s="544"/>
      <c r="AU29" s="532"/>
      <c r="AV29" s="544"/>
      <c r="AW29" s="532"/>
      <c r="AX29" s="544"/>
      <c r="AY29" s="532"/>
      <c r="AZ29" s="544"/>
      <c r="BA29" s="532"/>
      <c r="BB29" s="544"/>
      <c r="BC29" s="532"/>
      <c r="BD29" s="544"/>
      <c r="BE29" s="532"/>
      <c r="BF29" s="544"/>
      <c r="BG29" s="532"/>
      <c r="BH29" s="544"/>
      <c r="BI29" s="532"/>
      <c r="BJ29" s="544"/>
      <c r="BK29" s="532"/>
      <c r="BL29" s="544"/>
      <c r="BM29" s="532"/>
      <c r="BN29" s="544"/>
      <c r="BO29" s="532"/>
      <c r="BP29" s="544"/>
      <c r="BQ29" s="532"/>
      <c r="BR29" s="544"/>
      <c r="BS29" s="532"/>
      <c r="BT29" s="544"/>
      <c r="BU29" s="532"/>
      <c r="BV29" s="544"/>
      <c r="BW29" s="532"/>
      <c r="BX29" s="544"/>
      <c r="BY29" s="532"/>
      <c r="BZ29" s="544"/>
      <c r="CA29" s="532"/>
      <c r="CB29" s="544"/>
      <c r="CC29" s="532"/>
      <c r="CD29" s="544"/>
      <c r="CE29" s="532"/>
      <c r="CF29" s="544"/>
      <c r="CG29" s="532"/>
      <c r="CH29" s="544"/>
      <c r="CI29" s="532"/>
      <c r="CJ29" s="544"/>
      <c r="CK29" s="532"/>
      <c r="CL29" s="544"/>
      <c r="CM29" s="532"/>
      <c r="CN29" s="544"/>
      <c r="CO29" s="532"/>
      <c r="CP29" s="544"/>
      <c r="CQ29" s="532"/>
      <c r="CR29" s="544"/>
      <c r="CS29" s="532"/>
      <c r="CT29" s="544"/>
      <c r="CU29" s="532"/>
      <c r="CV29" s="544"/>
      <c r="CW29" s="532"/>
      <c r="CX29" s="544"/>
      <c r="CY29" s="532"/>
      <c r="CZ29" s="544"/>
      <c r="DA29" s="532"/>
      <c r="DB29" s="544"/>
      <c r="DC29" s="532"/>
      <c r="DD29" s="544"/>
      <c r="DE29" s="532"/>
      <c r="DF29" s="544"/>
      <c r="DG29" s="532"/>
      <c r="DH29" s="544"/>
      <c r="DI29" s="532"/>
      <c r="DJ29" s="544"/>
      <c r="DK29" s="532"/>
      <c r="DL29" s="544"/>
      <c r="DM29" s="532"/>
      <c r="DN29" s="544"/>
      <c r="DO29" s="532"/>
      <c r="DP29" s="544"/>
      <c r="DQ29" s="532"/>
      <c r="DR29" s="544"/>
      <c r="DS29" s="532"/>
      <c r="DT29" s="544"/>
      <c r="DU29" s="532"/>
      <c r="DV29" s="544"/>
      <c r="DW29" s="532"/>
      <c r="DX29" s="544"/>
      <c r="DY29" s="532"/>
      <c r="DZ29" s="544"/>
      <c r="EA29" s="532"/>
      <c r="EB29" s="544"/>
      <c r="EC29" s="532"/>
      <c r="ED29" s="544"/>
      <c r="EE29" s="532"/>
      <c r="EF29" s="544"/>
      <c r="EG29" s="532"/>
      <c r="EH29" s="544"/>
      <c r="EI29" s="532"/>
      <c r="EJ29" s="544"/>
      <c r="EK29" s="532"/>
      <c r="EL29" s="544"/>
      <c r="EM29" s="532"/>
      <c r="EN29" s="544"/>
      <c r="EO29" s="532"/>
      <c r="EP29" s="544"/>
      <c r="EQ29" s="532"/>
      <c r="ER29" s="544"/>
      <c r="ES29" s="532"/>
      <c r="ET29" s="544"/>
      <c r="EU29" s="532"/>
      <c r="EV29" s="544"/>
      <c r="EW29" s="532"/>
      <c r="EX29" s="544"/>
      <c r="EY29" s="532"/>
      <c r="EZ29" s="544"/>
      <c r="FA29" s="532"/>
      <c r="FB29" s="544"/>
      <c r="FC29" s="532"/>
      <c r="FD29" s="544"/>
      <c r="FE29" s="532"/>
      <c r="FF29" s="544"/>
      <c r="FG29" s="532"/>
      <c r="FH29" s="544"/>
      <c r="FI29" s="532"/>
      <c r="FJ29" s="544"/>
      <c r="FK29" s="532"/>
      <c r="FL29" s="544"/>
      <c r="FM29" s="532"/>
      <c r="FN29" s="544"/>
      <c r="FO29" s="532"/>
      <c r="FP29" s="544"/>
      <c r="FQ29" s="532"/>
      <c r="FR29" s="544"/>
      <c r="FS29" s="532"/>
      <c r="FT29" s="544"/>
      <c r="FU29" s="532"/>
      <c r="FV29" s="544"/>
      <c r="FW29" s="532"/>
      <c r="FX29" s="544"/>
      <c r="FY29" s="532"/>
      <c r="FZ29" s="544"/>
      <c r="GA29" s="532"/>
      <c r="GB29" s="544"/>
      <c r="GC29" s="532"/>
      <c r="GD29" s="544"/>
      <c r="GE29" s="532"/>
      <c r="GF29" s="544"/>
      <c r="GG29" s="532"/>
      <c r="GH29" s="544"/>
      <c r="GI29" s="532"/>
      <c r="GJ29" s="544"/>
      <c r="GK29" s="532"/>
      <c r="GL29" s="544"/>
      <c r="GM29" s="532"/>
      <c r="GN29" s="544"/>
      <c r="GO29" s="532"/>
      <c r="GP29" s="544"/>
      <c r="GQ29" s="532"/>
      <c r="GR29" s="49">
        <f t="shared" si="0"/>
        <v>0</v>
      </c>
      <c r="GS29" s="583">
        <f t="shared" si="7"/>
        <v>0</v>
      </c>
      <c r="GT29" s="532"/>
      <c r="GU29" s="50">
        <f t="shared" si="22"/>
        <v>0</v>
      </c>
      <c r="GV29" s="51">
        <f t="shared" si="2"/>
        <v>1</v>
      </c>
      <c r="GW29" s="584">
        <f t="shared" si="9"/>
        <v>0</v>
      </c>
      <c r="GX29" s="532"/>
      <c r="GY29" s="52">
        <f t="shared" si="23"/>
        <v>0</v>
      </c>
      <c r="GZ29" s="53">
        <f t="shared" si="4"/>
        <v>1</v>
      </c>
      <c r="HA29" s="585">
        <f t="shared" si="11"/>
        <v>0</v>
      </c>
      <c r="HB29" s="532"/>
      <c r="HC29" s="54">
        <f t="shared" si="24"/>
        <v>0</v>
      </c>
      <c r="HD29" s="395"/>
      <c r="HE29" s="396"/>
      <c r="HF29" s="396"/>
      <c r="HG29" s="396"/>
      <c r="HH29" s="397"/>
    </row>
    <row r="30" spans="1:216" ht="61.5" customHeight="1">
      <c r="A30" s="363"/>
      <c r="B30" s="410" t="s">
        <v>40</v>
      </c>
      <c r="C30" s="391" t="s">
        <v>425</v>
      </c>
      <c r="D30" s="412" t="s">
        <v>426</v>
      </c>
      <c r="E30" s="414">
        <v>0</v>
      </c>
      <c r="F30" s="414">
        <v>1</v>
      </c>
      <c r="G30" s="399">
        <f t="shared" si="21"/>
        <v>1</v>
      </c>
      <c r="H30" s="544"/>
      <c r="I30" s="532"/>
      <c r="J30" s="544"/>
      <c r="K30" s="532"/>
      <c r="L30" s="544"/>
      <c r="M30" s="532"/>
      <c r="N30" s="544"/>
      <c r="O30" s="532"/>
      <c r="P30" s="544"/>
      <c r="Q30" s="532"/>
      <c r="R30" s="544"/>
      <c r="S30" s="532"/>
      <c r="T30" s="544"/>
      <c r="U30" s="532"/>
      <c r="V30" s="544"/>
      <c r="W30" s="532"/>
      <c r="X30" s="544"/>
      <c r="Y30" s="532"/>
      <c r="Z30" s="544"/>
      <c r="AA30" s="532"/>
      <c r="AB30" s="544"/>
      <c r="AC30" s="532"/>
      <c r="AD30" s="544"/>
      <c r="AE30" s="532"/>
      <c r="AF30" s="544"/>
      <c r="AG30" s="532"/>
      <c r="AH30" s="544"/>
      <c r="AI30" s="532"/>
      <c r="AJ30" s="544"/>
      <c r="AK30" s="532"/>
      <c r="AL30" s="544"/>
      <c r="AM30" s="532"/>
      <c r="AN30" s="544"/>
      <c r="AO30" s="532"/>
      <c r="AP30" s="544"/>
      <c r="AQ30" s="532"/>
      <c r="AR30" s="544"/>
      <c r="AS30" s="532"/>
      <c r="AT30" s="544"/>
      <c r="AU30" s="532"/>
      <c r="AV30" s="544"/>
      <c r="AW30" s="532"/>
      <c r="AX30" s="544"/>
      <c r="AY30" s="532"/>
      <c r="AZ30" s="544"/>
      <c r="BA30" s="532"/>
      <c r="BB30" s="544"/>
      <c r="BC30" s="532"/>
      <c r="BD30" s="544"/>
      <c r="BE30" s="532"/>
      <c r="BF30" s="544"/>
      <c r="BG30" s="532"/>
      <c r="BH30" s="544"/>
      <c r="BI30" s="532"/>
      <c r="BJ30" s="544"/>
      <c r="BK30" s="532"/>
      <c r="BL30" s="544"/>
      <c r="BM30" s="532"/>
      <c r="BN30" s="544"/>
      <c r="BO30" s="532"/>
      <c r="BP30" s="544"/>
      <c r="BQ30" s="532"/>
      <c r="BR30" s="544"/>
      <c r="BS30" s="532"/>
      <c r="BT30" s="544"/>
      <c r="BU30" s="532"/>
      <c r="BV30" s="544"/>
      <c r="BW30" s="532"/>
      <c r="BX30" s="544"/>
      <c r="BY30" s="532"/>
      <c r="BZ30" s="544"/>
      <c r="CA30" s="532"/>
      <c r="CB30" s="544"/>
      <c r="CC30" s="532"/>
      <c r="CD30" s="544"/>
      <c r="CE30" s="532"/>
      <c r="CF30" s="544"/>
      <c r="CG30" s="532"/>
      <c r="CH30" s="544"/>
      <c r="CI30" s="532"/>
      <c r="CJ30" s="544"/>
      <c r="CK30" s="532"/>
      <c r="CL30" s="544"/>
      <c r="CM30" s="532"/>
      <c r="CN30" s="544"/>
      <c r="CO30" s="532"/>
      <c r="CP30" s="544"/>
      <c r="CQ30" s="532"/>
      <c r="CR30" s="544"/>
      <c r="CS30" s="532"/>
      <c r="CT30" s="544"/>
      <c r="CU30" s="532"/>
      <c r="CV30" s="544"/>
      <c r="CW30" s="532"/>
      <c r="CX30" s="544"/>
      <c r="CY30" s="532"/>
      <c r="CZ30" s="544"/>
      <c r="DA30" s="532"/>
      <c r="DB30" s="544"/>
      <c r="DC30" s="532"/>
      <c r="DD30" s="544"/>
      <c r="DE30" s="532"/>
      <c r="DF30" s="544"/>
      <c r="DG30" s="532"/>
      <c r="DH30" s="544"/>
      <c r="DI30" s="532"/>
      <c r="DJ30" s="544"/>
      <c r="DK30" s="532"/>
      <c r="DL30" s="544"/>
      <c r="DM30" s="532"/>
      <c r="DN30" s="544"/>
      <c r="DO30" s="532"/>
      <c r="DP30" s="544"/>
      <c r="DQ30" s="532"/>
      <c r="DR30" s="544"/>
      <c r="DS30" s="532"/>
      <c r="DT30" s="544"/>
      <c r="DU30" s="532"/>
      <c r="DV30" s="544"/>
      <c r="DW30" s="532"/>
      <c r="DX30" s="544"/>
      <c r="DY30" s="532"/>
      <c r="DZ30" s="544"/>
      <c r="EA30" s="532"/>
      <c r="EB30" s="544"/>
      <c r="EC30" s="532"/>
      <c r="ED30" s="544"/>
      <c r="EE30" s="532"/>
      <c r="EF30" s="544"/>
      <c r="EG30" s="532"/>
      <c r="EH30" s="544"/>
      <c r="EI30" s="532"/>
      <c r="EJ30" s="544"/>
      <c r="EK30" s="532"/>
      <c r="EL30" s="544"/>
      <c r="EM30" s="532"/>
      <c r="EN30" s="544"/>
      <c r="EO30" s="532"/>
      <c r="EP30" s="544"/>
      <c r="EQ30" s="532"/>
      <c r="ER30" s="544"/>
      <c r="ES30" s="532"/>
      <c r="ET30" s="544"/>
      <c r="EU30" s="532"/>
      <c r="EV30" s="544"/>
      <c r="EW30" s="532"/>
      <c r="EX30" s="544"/>
      <c r="EY30" s="532"/>
      <c r="EZ30" s="544"/>
      <c r="FA30" s="532"/>
      <c r="FB30" s="544"/>
      <c r="FC30" s="532"/>
      <c r="FD30" s="544"/>
      <c r="FE30" s="532"/>
      <c r="FF30" s="544"/>
      <c r="FG30" s="532"/>
      <c r="FH30" s="544"/>
      <c r="FI30" s="532"/>
      <c r="FJ30" s="544"/>
      <c r="FK30" s="532"/>
      <c r="FL30" s="544"/>
      <c r="FM30" s="532"/>
      <c r="FN30" s="544"/>
      <c r="FO30" s="532"/>
      <c r="FP30" s="544"/>
      <c r="FQ30" s="532"/>
      <c r="FR30" s="544"/>
      <c r="FS30" s="532"/>
      <c r="FT30" s="544"/>
      <c r="FU30" s="532"/>
      <c r="FV30" s="544"/>
      <c r="FW30" s="532"/>
      <c r="FX30" s="544"/>
      <c r="FY30" s="532"/>
      <c r="FZ30" s="544"/>
      <c r="GA30" s="532"/>
      <c r="GB30" s="544"/>
      <c r="GC30" s="532"/>
      <c r="GD30" s="544"/>
      <c r="GE30" s="532"/>
      <c r="GF30" s="544"/>
      <c r="GG30" s="532"/>
      <c r="GH30" s="544"/>
      <c r="GI30" s="532"/>
      <c r="GJ30" s="544"/>
      <c r="GK30" s="532"/>
      <c r="GL30" s="544"/>
      <c r="GM30" s="532"/>
      <c r="GN30" s="544"/>
      <c r="GO30" s="532"/>
      <c r="GP30" s="544"/>
      <c r="GQ30" s="532"/>
      <c r="GR30" s="49">
        <f t="shared" si="0"/>
        <v>0</v>
      </c>
      <c r="GS30" s="583">
        <f t="shared" si="7"/>
        <v>0</v>
      </c>
      <c r="GT30" s="532"/>
      <c r="GU30" s="50">
        <f t="shared" si="22"/>
        <v>0</v>
      </c>
      <c r="GV30" s="51">
        <f t="shared" si="2"/>
        <v>1</v>
      </c>
      <c r="GW30" s="584">
        <f t="shared" si="9"/>
        <v>0</v>
      </c>
      <c r="GX30" s="532"/>
      <c r="GY30" s="52">
        <f t="shared" si="23"/>
        <v>0</v>
      </c>
      <c r="GZ30" s="53">
        <f t="shared" si="4"/>
        <v>1</v>
      </c>
      <c r="HA30" s="585">
        <f t="shared" si="11"/>
        <v>0</v>
      </c>
      <c r="HB30" s="532"/>
      <c r="HC30" s="54">
        <f t="shared" si="24"/>
        <v>0</v>
      </c>
      <c r="HD30" s="395"/>
      <c r="HE30" s="396"/>
      <c r="HF30" s="396"/>
      <c r="HG30" s="396"/>
      <c r="HH30" s="397"/>
    </row>
    <row r="31" spans="1:216" ht="61.5" customHeight="1">
      <c r="A31" s="363"/>
      <c r="B31" s="410" t="s">
        <v>40</v>
      </c>
      <c r="C31" s="391" t="s">
        <v>427</v>
      </c>
      <c r="D31" s="391" t="s">
        <v>427</v>
      </c>
      <c r="E31" s="413">
        <v>1</v>
      </c>
      <c r="F31" s="413">
        <v>0</v>
      </c>
      <c r="G31" s="399">
        <f t="shared" si="21"/>
        <v>1</v>
      </c>
      <c r="H31" s="544"/>
      <c r="I31" s="532"/>
      <c r="J31" s="544"/>
      <c r="K31" s="532"/>
      <c r="L31" s="544"/>
      <c r="M31" s="532"/>
      <c r="N31" s="544"/>
      <c r="O31" s="532"/>
      <c r="P31" s="544"/>
      <c r="Q31" s="532"/>
      <c r="R31" s="544"/>
      <c r="S31" s="532"/>
      <c r="T31" s="544"/>
      <c r="U31" s="532"/>
      <c r="V31" s="544"/>
      <c r="W31" s="532"/>
      <c r="X31" s="544"/>
      <c r="Y31" s="532"/>
      <c r="Z31" s="544"/>
      <c r="AA31" s="532"/>
      <c r="AB31" s="544"/>
      <c r="AC31" s="532"/>
      <c r="AD31" s="544"/>
      <c r="AE31" s="532"/>
      <c r="AF31" s="544"/>
      <c r="AG31" s="532"/>
      <c r="AH31" s="544"/>
      <c r="AI31" s="532"/>
      <c r="AJ31" s="544"/>
      <c r="AK31" s="532"/>
      <c r="AL31" s="544"/>
      <c r="AM31" s="532"/>
      <c r="AN31" s="544"/>
      <c r="AO31" s="532"/>
      <c r="AP31" s="544"/>
      <c r="AQ31" s="532"/>
      <c r="AR31" s="544"/>
      <c r="AS31" s="532"/>
      <c r="AT31" s="544"/>
      <c r="AU31" s="532"/>
      <c r="AV31" s="544"/>
      <c r="AW31" s="532"/>
      <c r="AX31" s="544"/>
      <c r="AY31" s="532"/>
      <c r="AZ31" s="544"/>
      <c r="BA31" s="532"/>
      <c r="BB31" s="544"/>
      <c r="BC31" s="532"/>
      <c r="BD31" s="544"/>
      <c r="BE31" s="532"/>
      <c r="BF31" s="544"/>
      <c r="BG31" s="532"/>
      <c r="BH31" s="544"/>
      <c r="BI31" s="532"/>
      <c r="BJ31" s="544"/>
      <c r="BK31" s="532"/>
      <c r="BL31" s="544"/>
      <c r="BM31" s="532"/>
      <c r="BN31" s="544"/>
      <c r="BO31" s="532"/>
      <c r="BP31" s="544"/>
      <c r="BQ31" s="532"/>
      <c r="BR31" s="544"/>
      <c r="BS31" s="532"/>
      <c r="BT31" s="544"/>
      <c r="BU31" s="532"/>
      <c r="BV31" s="544"/>
      <c r="BW31" s="532"/>
      <c r="BX31" s="544"/>
      <c r="BY31" s="532"/>
      <c r="BZ31" s="544"/>
      <c r="CA31" s="532"/>
      <c r="CB31" s="544"/>
      <c r="CC31" s="532"/>
      <c r="CD31" s="544"/>
      <c r="CE31" s="532"/>
      <c r="CF31" s="544"/>
      <c r="CG31" s="532"/>
      <c r="CH31" s="544"/>
      <c r="CI31" s="532"/>
      <c r="CJ31" s="544"/>
      <c r="CK31" s="532"/>
      <c r="CL31" s="544"/>
      <c r="CM31" s="532"/>
      <c r="CN31" s="544"/>
      <c r="CO31" s="532"/>
      <c r="CP31" s="544"/>
      <c r="CQ31" s="532"/>
      <c r="CR31" s="544"/>
      <c r="CS31" s="532"/>
      <c r="CT31" s="544"/>
      <c r="CU31" s="532"/>
      <c r="CV31" s="544"/>
      <c r="CW31" s="532"/>
      <c r="CX31" s="544"/>
      <c r="CY31" s="532"/>
      <c r="CZ31" s="544"/>
      <c r="DA31" s="532"/>
      <c r="DB31" s="544"/>
      <c r="DC31" s="532"/>
      <c r="DD31" s="544"/>
      <c r="DE31" s="532"/>
      <c r="DF31" s="544"/>
      <c r="DG31" s="532"/>
      <c r="DH31" s="544"/>
      <c r="DI31" s="532"/>
      <c r="DJ31" s="544"/>
      <c r="DK31" s="532"/>
      <c r="DL31" s="544"/>
      <c r="DM31" s="532"/>
      <c r="DN31" s="544"/>
      <c r="DO31" s="532"/>
      <c r="DP31" s="544"/>
      <c r="DQ31" s="532"/>
      <c r="DR31" s="544"/>
      <c r="DS31" s="532"/>
      <c r="DT31" s="544"/>
      <c r="DU31" s="532"/>
      <c r="DV31" s="544"/>
      <c r="DW31" s="532"/>
      <c r="DX31" s="544"/>
      <c r="DY31" s="532"/>
      <c r="DZ31" s="544"/>
      <c r="EA31" s="532"/>
      <c r="EB31" s="544"/>
      <c r="EC31" s="532"/>
      <c r="ED31" s="544"/>
      <c r="EE31" s="532"/>
      <c r="EF31" s="544"/>
      <c r="EG31" s="532"/>
      <c r="EH31" s="544"/>
      <c r="EI31" s="532"/>
      <c r="EJ31" s="544"/>
      <c r="EK31" s="532"/>
      <c r="EL31" s="544"/>
      <c r="EM31" s="532"/>
      <c r="EN31" s="544"/>
      <c r="EO31" s="532"/>
      <c r="EP31" s="544"/>
      <c r="EQ31" s="532"/>
      <c r="ER31" s="544"/>
      <c r="ES31" s="532"/>
      <c r="ET31" s="544"/>
      <c r="EU31" s="532"/>
      <c r="EV31" s="544"/>
      <c r="EW31" s="532"/>
      <c r="EX31" s="544"/>
      <c r="EY31" s="532"/>
      <c r="EZ31" s="544"/>
      <c r="FA31" s="532"/>
      <c r="FB31" s="544"/>
      <c r="FC31" s="532"/>
      <c r="FD31" s="544"/>
      <c r="FE31" s="532"/>
      <c r="FF31" s="544"/>
      <c r="FG31" s="532"/>
      <c r="FH31" s="544"/>
      <c r="FI31" s="532"/>
      <c r="FJ31" s="544"/>
      <c r="FK31" s="532"/>
      <c r="FL31" s="544"/>
      <c r="FM31" s="532"/>
      <c r="FN31" s="544"/>
      <c r="FO31" s="532"/>
      <c r="FP31" s="544"/>
      <c r="FQ31" s="532"/>
      <c r="FR31" s="544"/>
      <c r="FS31" s="532"/>
      <c r="FT31" s="544"/>
      <c r="FU31" s="532"/>
      <c r="FV31" s="544"/>
      <c r="FW31" s="532"/>
      <c r="FX31" s="544"/>
      <c r="FY31" s="532"/>
      <c r="FZ31" s="544"/>
      <c r="GA31" s="532"/>
      <c r="GB31" s="544"/>
      <c r="GC31" s="532"/>
      <c r="GD31" s="544"/>
      <c r="GE31" s="532"/>
      <c r="GF31" s="544"/>
      <c r="GG31" s="532"/>
      <c r="GH31" s="544"/>
      <c r="GI31" s="532"/>
      <c r="GJ31" s="544"/>
      <c r="GK31" s="532"/>
      <c r="GL31" s="544"/>
      <c r="GM31" s="532"/>
      <c r="GN31" s="544"/>
      <c r="GO31" s="532"/>
      <c r="GP31" s="544"/>
      <c r="GQ31" s="532"/>
      <c r="GR31" s="49">
        <f t="shared" si="0"/>
        <v>1</v>
      </c>
      <c r="GS31" s="583">
        <f t="shared" si="7"/>
        <v>0</v>
      </c>
      <c r="GT31" s="532"/>
      <c r="GU31" s="50">
        <f t="shared" si="22"/>
        <v>0</v>
      </c>
      <c r="GV31" s="51">
        <f t="shared" si="2"/>
        <v>0</v>
      </c>
      <c r="GW31" s="584">
        <f t="shared" si="9"/>
        <v>0</v>
      </c>
      <c r="GX31" s="532"/>
      <c r="GY31" s="52">
        <f t="shared" si="23"/>
        <v>0</v>
      </c>
      <c r="GZ31" s="53">
        <f t="shared" si="4"/>
        <v>1</v>
      </c>
      <c r="HA31" s="585">
        <f t="shared" si="11"/>
        <v>0</v>
      </c>
      <c r="HB31" s="532"/>
      <c r="HC31" s="54">
        <f t="shared" si="24"/>
        <v>0</v>
      </c>
      <c r="HD31" s="395"/>
      <c r="HE31" s="396"/>
      <c r="HF31" s="396"/>
      <c r="HG31" s="396"/>
      <c r="HH31" s="397"/>
    </row>
    <row r="32" spans="1:216" ht="61.5" customHeight="1">
      <c r="A32" s="363"/>
      <c r="B32" s="410" t="s">
        <v>40</v>
      </c>
      <c r="C32" s="391" t="s">
        <v>428</v>
      </c>
      <c r="D32" s="412" t="s">
        <v>429</v>
      </c>
      <c r="E32" s="414">
        <v>0</v>
      </c>
      <c r="F32" s="414">
        <v>1</v>
      </c>
      <c r="G32" s="399">
        <f t="shared" si="21"/>
        <v>1</v>
      </c>
      <c r="H32" s="544"/>
      <c r="I32" s="532"/>
      <c r="J32" s="544"/>
      <c r="K32" s="532"/>
      <c r="L32" s="544"/>
      <c r="M32" s="532"/>
      <c r="N32" s="544"/>
      <c r="O32" s="532"/>
      <c r="P32" s="544"/>
      <c r="Q32" s="532"/>
      <c r="R32" s="544"/>
      <c r="S32" s="532"/>
      <c r="T32" s="544"/>
      <c r="U32" s="532"/>
      <c r="V32" s="544"/>
      <c r="W32" s="532"/>
      <c r="X32" s="544"/>
      <c r="Y32" s="532"/>
      <c r="Z32" s="544"/>
      <c r="AA32" s="532"/>
      <c r="AB32" s="544"/>
      <c r="AC32" s="532"/>
      <c r="AD32" s="544"/>
      <c r="AE32" s="532"/>
      <c r="AF32" s="544"/>
      <c r="AG32" s="532"/>
      <c r="AH32" s="544"/>
      <c r="AI32" s="532"/>
      <c r="AJ32" s="544"/>
      <c r="AK32" s="532"/>
      <c r="AL32" s="544"/>
      <c r="AM32" s="532"/>
      <c r="AN32" s="544"/>
      <c r="AO32" s="532"/>
      <c r="AP32" s="544"/>
      <c r="AQ32" s="532"/>
      <c r="AR32" s="544"/>
      <c r="AS32" s="532"/>
      <c r="AT32" s="544"/>
      <c r="AU32" s="532"/>
      <c r="AV32" s="544"/>
      <c r="AW32" s="532"/>
      <c r="AX32" s="544"/>
      <c r="AY32" s="532"/>
      <c r="AZ32" s="544"/>
      <c r="BA32" s="532"/>
      <c r="BB32" s="544"/>
      <c r="BC32" s="532"/>
      <c r="BD32" s="544"/>
      <c r="BE32" s="532"/>
      <c r="BF32" s="544"/>
      <c r="BG32" s="532"/>
      <c r="BH32" s="544"/>
      <c r="BI32" s="532"/>
      <c r="BJ32" s="544"/>
      <c r="BK32" s="532"/>
      <c r="BL32" s="544"/>
      <c r="BM32" s="532"/>
      <c r="BN32" s="544"/>
      <c r="BO32" s="532"/>
      <c r="BP32" s="544"/>
      <c r="BQ32" s="532"/>
      <c r="BR32" s="544"/>
      <c r="BS32" s="532"/>
      <c r="BT32" s="544"/>
      <c r="BU32" s="532"/>
      <c r="BV32" s="544"/>
      <c r="BW32" s="532"/>
      <c r="BX32" s="544"/>
      <c r="BY32" s="532"/>
      <c r="BZ32" s="544"/>
      <c r="CA32" s="532"/>
      <c r="CB32" s="544"/>
      <c r="CC32" s="532"/>
      <c r="CD32" s="544"/>
      <c r="CE32" s="532"/>
      <c r="CF32" s="544"/>
      <c r="CG32" s="532"/>
      <c r="CH32" s="544"/>
      <c r="CI32" s="532"/>
      <c r="CJ32" s="544"/>
      <c r="CK32" s="532"/>
      <c r="CL32" s="544"/>
      <c r="CM32" s="532"/>
      <c r="CN32" s="544"/>
      <c r="CO32" s="532"/>
      <c r="CP32" s="544"/>
      <c r="CQ32" s="532"/>
      <c r="CR32" s="544"/>
      <c r="CS32" s="532"/>
      <c r="CT32" s="544"/>
      <c r="CU32" s="532"/>
      <c r="CV32" s="544"/>
      <c r="CW32" s="532"/>
      <c r="CX32" s="544"/>
      <c r="CY32" s="532"/>
      <c r="CZ32" s="544"/>
      <c r="DA32" s="532"/>
      <c r="DB32" s="544"/>
      <c r="DC32" s="532"/>
      <c r="DD32" s="544"/>
      <c r="DE32" s="532"/>
      <c r="DF32" s="544"/>
      <c r="DG32" s="532"/>
      <c r="DH32" s="544"/>
      <c r="DI32" s="532"/>
      <c r="DJ32" s="544"/>
      <c r="DK32" s="532"/>
      <c r="DL32" s="544"/>
      <c r="DM32" s="532"/>
      <c r="DN32" s="544"/>
      <c r="DO32" s="532"/>
      <c r="DP32" s="544"/>
      <c r="DQ32" s="532"/>
      <c r="DR32" s="544"/>
      <c r="DS32" s="532"/>
      <c r="DT32" s="544"/>
      <c r="DU32" s="532"/>
      <c r="DV32" s="544"/>
      <c r="DW32" s="532"/>
      <c r="DX32" s="544"/>
      <c r="DY32" s="532"/>
      <c r="DZ32" s="544"/>
      <c r="EA32" s="532"/>
      <c r="EB32" s="544"/>
      <c r="EC32" s="532"/>
      <c r="ED32" s="544"/>
      <c r="EE32" s="532"/>
      <c r="EF32" s="544"/>
      <c r="EG32" s="532"/>
      <c r="EH32" s="544"/>
      <c r="EI32" s="532"/>
      <c r="EJ32" s="544"/>
      <c r="EK32" s="532"/>
      <c r="EL32" s="544"/>
      <c r="EM32" s="532"/>
      <c r="EN32" s="544"/>
      <c r="EO32" s="532"/>
      <c r="EP32" s="544"/>
      <c r="EQ32" s="532"/>
      <c r="ER32" s="544"/>
      <c r="ES32" s="532"/>
      <c r="ET32" s="544"/>
      <c r="EU32" s="532"/>
      <c r="EV32" s="544"/>
      <c r="EW32" s="532"/>
      <c r="EX32" s="544"/>
      <c r="EY32" s="532"/>
      <c r="EZ32" s="544"/>
      <c r="FA32" s="532"/>
      <c r="FB32" s="544"/>
      <c r="FC32" s="532"/>
      <c r="FD32" s="544"/>
      <c r="FE32" s="532"/>
      <c r="FF32" s="544"/>
      <c r="FG32" s="532"/>
      <c r="FH32" s="544"/>
      <c r="FI32" s="532"/>
      <c r="FJ32" s="544"/>
      <c r="FK32" s="532"/>
      <c r="FL32" s="544"/>
      <c r="FM32" s="532"/>
      <c r="FN32" s="544"/>
      <c r="FO32" s="532"/>
      <c r="FP32" s="544"/>
      <c r="FQ32" s="532"/>
      <c r="FR32" s="544"/>
      <c r="FS32" s="532"/>
      <c r="FT32" s="544"/>
      <c r="FU32" s="532"/>
      <c r="FV32" s="544"/>
      <c r="FW32" s="532"/>
      <c r="FX32" s="544"/>
      <c r="FY32" s="532"/>
      <c r="FZ32" s="544"/>
      <c r="GA32" s="532"/>
      <c r="GB32" s="544"/>
      <c r="GC32" s="532"/>
      <c r="GD32" s="544"/>
      <c r="GE32" s="532"/>
      <c r="GF32" s="544"/>
      <c r="GG32" s="532"/>
      <c r="GH32" s="544"/>
      <c r="GI32" s="532"/>
      <c r="GJ32" s="544"/>
      <c r="GK32" s="532"/>
      <c r="GL32" s="544"/>
      <c r="GM32" s="532"/>
      <c r="GN32" s="544"/>
      <c r="GO32" s="532"/>
      <c r="GP32" s="544"/>
      <c r="GQ32" s="532"/>
      <c r="GR32" s="49">
        <f t="shared" si="0"/>
        <v>0</v>
      </c>
      <c r="GS32" s="583">
        <f t="shared" si="7"/>
        <v>0</v>
      </c>
      <c r="GT32" s="532"/>
      <c r="GU32" s="50">
        <f t="shared" si="22"/>
        <v>0</v>
      </c>
      <c r="GV32" s="51">
        <f t="shared" si="2"/>
        <v>1</v>
      </c>
      <c r="GW32" s="584">
        <f t="shared" si="9"/>
        <v>0</v>
      </c>
      <c r="GX32" s="532"/>
      <c r="GY32" s="52">
        <f t="shared" si="23"/>
        <v>0</v>
      </c>
      <c r="GZ32" s="53">
        <f t="shared" si="4"/>
        <v>1</v>
      </c>
      <c r="HA32" s="585">
        <f t="shared" si="11"/>
        <v>0</v>
      </c>
      <c r="HB32" s="532"/>
      <c r="HC32" s="54">
        <f t="shared" si="24"/>
        <v>0</v>
      </c>
      <c r="HD32" s="395"/>
      <c r="HE32" s="396"/>
      <c r="HF32" s="396"/>
      <c r="HG32" s="396"/>
      <c r="HH32" s="397"/>
    </row>
    <row r="33" spans="1:216" ht="61.5" customHeight="1">
      <c r="A33" s="363"/>
      <c r="B33" s="410" t="s">
        <v>40</v>
      </c>
      <c r="C33" s="391" t="s">
        <v>430</v>
      </c>
      <c r="D33" s="412" t="s">
        <v>431</v>
      </c>
      <c r="E33" s="413">
        <v>0</v>
      </c>
      <c r="F33" s="413">
        <v>1</v>
      </c>
      <c r="G33" s="399">
        <f t="shared" si="21"/>
        <v>1</v>
      </c>
      <c r="H33" s="544"/>
      <c r="I33" s="532"/>
      <c r="J33" s="544"/>
      <c r="K33" s="532"/>
      <c r="L33" s="544"/>
      <c r="M33" s="532"/>
      <c r="N33" s="544"/>
      <c r="O33" s="532"/>
      <c r="P33" s="544"/>
      <c r="Q33" s="532"/>
      <c r="R33" s="544"/>
      <c r="S33" s="532"/>
      <c r="T33" s="544"/>
      <c r="U33" s="532"/>
      <c r="V33" s="544"/>
      <c r="W33" s="532"/>
      <c r="X33" s="544"/>
      <c r="Y33" s="532"/>
      <c r="Z33" s="544"/>
      <c r="AA33" s="532"/>
      <c r="AB33" s="544"/>
      <c r="AC33" s="532"/>
      <c r="AD33" s="544"/>
      <c r="AE33" s="532"/>
      <c r="AF33" s="544"/>
      <c r="AG33" s="532"/>
      <c r="AH33" s="544"/>
      <c r="AI33" s="532"/>
      <c r="AJ33" s="544"/>
      <c r="AK33" s="532"/>
      <c r="AL33" s="544"/>
      <c r="AM33" s="532"/>
      <c r="AN33" s="544"/>
      <c r="AO33" s="532"/>
      <c r="AP33" s="544"/>
      <c r="AQ33" s="532"/>
      <c r="AR33" s="544"/>
      <c r="AS33" s="532"/>
      <c r="AT33" s="544"/>
      <c r="AU33" s="532"/>
      <c r="AV33" s="544"/>
      <c r="AW33" s="532"/>
      <c r="AX33" s="544"/>
      <c r="AY33" s="532"/>
      <c r="AZ33" s="544"/>
      <c r="BA33" s="532"/>
      <c r="BB33" s="544"/>
      <c r="BC33" s="532"/>
      <c r="BD33" s="544"/>
      <c r="BE33" s="532"/>
      <c r="BF33" s="544"/>
      <c r="BG33" s="532"/>
      <c r="BH33" s="544"/>
      <c r="BI33" s="532"/>
      <c r="BJ33" s="544"/>
      <c r="BK33" s="532"/>
      <c r="BL33" s="544"/>
      <c r="BM33" s="532"/>
      <c r="BN33" s="544"/>
      <c r="BO33" s="532"/>
      <c r="BP33" s="544"/>
      <c r="BQ33" s="532"/>
      <c r="BR33" s="544"/>
      <c r="BS33" s="532"/>
      <c r="BT33" s="544"/>
      <c r="BU33" s="532"/>
      <c r="BV33" s="544"/>
      <c r="BW33" s="532"/>
      <c r="BX33" s="544"/>
      <c r="BY33" s="532"/>
      <c r="BZ33" s="544"/>
      <c r="CA33" s="532"/>
      <c r="CB33" s="544"/>
      <c r="CC33" s="532"/>
      <c r="CD33" s="544"/>
      <c r="CE33" s="532"/>
      <c r="CF33" s="544"/>
      <c r="CG33" s="532"/>
      <c r="CH33" s="544"/>
      <c r="CI33" s="532"/>
      <c r="CJ33" s="544"/>
      <c r="CK33" s="532"/>
      <c r="CL33" s="544"/>
      <c r="CM33" s="532"/>
      <c r="CN33" s="544"/>
      <c r="CO33" s="532"/>
      <c r="CP33" s="544"/>
      <c r="CQ33" s="532"/>
      <c r="CR33" s="544"/>
      <c r="CS33" s="532"/>
      <c r="CT33" s="544"/>
      <c r="CU33" s="532"/>
      <c r="CV33" s="544"/>
      <c r="CW33" s="532"/>
      <c r="CX33" s="544"/>
      <c r="CY33" s="532"/>
      <c r="CZ33" s="544"/>
      <c r="DA33" s="532"/>
      <c r="DB33" s="544"/>
      <c r="DC33" s="532"/>
      <c r="DD33" s="544"/>
      <c r="DE33" s="532"/>
      <c r="DF33" s="544"/>
      <c r="DG33" s="532"/>
      <c r="DH33" s="544"/>
      <c r="DI33" s="532"/>
      <c r="DJ33" s="544"/>
      <c r="DK33" s="532"/>
      <c r="DL33" s="544"/>
      <c r="DM33" s="532"/>
      <c r="DN33" s="544"/>
      <c r="DO33" s="532"/>
      <c r="DP33" s="544"/>
      <c r="DQ33" s="532"/>
      <c r="DR33" s="544"/>
      <c r="DS33" s="532"/>
      <c r="DT33" s="544"/>
      <c r="DU33" s="532"/>
      <c r="DV33" s="544"/>
      <c r="DW33" s="532"/>
      <c r="DX33" s="544"/>
      <c r="DY33" s="532"/>
      <c r="DZ33" s="544"/>
      <c r="EA33" s="532"/>
      <c r="EB33" s="544"/>
      <c r="EC33" s="532"/>
      <c r="ED33" s="544"/>
      <c r="EE33" s="532"/>
      <c r="EF33" s="544"/>
      <c r="EG33" s="532"/>
      <c r="EH33" s="544"/>
      <c r="EI33" s="532"/>
      <c r="EJ33" s="544"/>
      <c r="EK33" s="532"/>
      <c r="EL33" s="544"/>
      <c r="EM33" s="532"/>
      <c r="EN33" s="544"/>
      <c r="EO33" s="532"/>
      <c r="EP33" s="544"/>
      <c r="EQ33" s="532"/>
      <c r="ER33" s="544"/>
      <c r="ES33" s="532"/>
      <c r="ET33" s="544"/>
      <c r="EU33" s="532"/>
      <c r="EV33" s="544"/>
      <c r="EW33" s="532"/>
      <c r="EX33" s="544"/>
      <c r="EY33" s="532"/>
      <c r="EZ33" s="544"/>
      <c r="FA33" s="532"/>
      <c r="FB33" s="544"/>
      <c r="FC33" s="532"/>
      <c r="FD33" s="544"/>
      <c r="FE33" s="532"/>
      <c r="FF33" s="544"/>
      <c r="FG33" s="532"/>
      <c r="FH33" s="544"/>
      <c r="FI33" s="532"/>
      <c r="FJ33" s="544"/>
      <c r="FK33" s="532"/>
      <c r="FL33" s="544"/>
      <c r="FM33" s="532"/>
      <c r="FN33" s="544"/>
      <c r="FO33" s="532"/>
      <c r="FP33" s="544"/>
      <c r="FQ33" s="532"/>
      <c r="FR33" s="544"/>
      <c r="FS33" s="532"/>
      <c r="FT33" s="544"/>
      <c r="FU33" s="532"/>
      <c r="FV33" s="544"/>
      <c r="FW33" s="532"/>
      <c r="FX33" s="544"/>
      <c r="FY33" s="532"/>
      <c r="FZ33" s="544"/>
      <c r="GA33" s="532"/>
      <c r="GB33" s="544"/>
      <c r="GC33" s="532"/>
      <c r="GD33" s="544"/>
      <c r="GE33" s="532"/>
      <c r="GF33" s="544"/>
      <c r="GG33" s="532"/>
      <c r="GH33" s="544"/>
      <c r="GI33" s="532"/>
      <c r="GJ33" s="544"/>
      <c r="GK33" s="532"/>
      <c r="GL33" s="544"/>
      <c r="GM33" s="532"/>
      <c r="GN33" s="544"/>
      <c r="GO33" s="532"/>
      <c r="GP33" s="544"/>
      <c r="GQ33" s="532"/>
      <c r="GR33" s="49">
        <f t="shared" si="0"/>
        <v>0</v>
      </c>
      <c r="GS33" s="583">
        <f t="shared" si="7"/>
        <v>0</v>
      </c>
      <c r="GT33" s="532"/>
      <c r="GU33" s="50">
        <f t="shared" si="22"/>
        <v>0</v>
      </c>
      <c r="GV33" s="51">
        <f t="shared" si="2"/>
        <v>1</v>
      </c>
      <c r="GW33" s="584">
        <f t="shared" si="9"/>
        <v>0</v>
      </c>
      <c r="GX33" s="532"/>
      <c r="GY33" s="52">
        <f t="shared" si="23"/>
        <v>0</v>
      </c>
      <c r="GZ33" s="53">
        <f t="shared" si="4"/>
        <v>1</v>
      </c>
      <c r="HA33" s="585">
        <f t="shared" si="11"/>
        <v>0</v>
      </c>
      <c r="HB33" s="532"/>
      <c r="HC33" s="54">
        <f t="shared" si="24"/>
        <v>0</v>
      </c>
      <c r="HD33" s="395"/>
      <c r="HE33" s="396"/>
      <c r="HF33" s="396"/>
      <c r="HG33" s="396"/>
      <c r="HH33" s="397"/>
    </row>
    <row r="34" spans="1:216" ht="61.5" customHeight="1">
      <c r="A34" s="363"/>
      <c r="B34" s="410" t="s">
        <v>432</v>
      </c>
      <c r="C34" s="391" t="s">
        <v>433</v>
      </c>
      <c r="D34" s="412" t="s">
        <v>434</v>
      </c>
      <c r="E34" s="413">
        <v>0</v>
      </c>
      <c r="F34" s="413">
        <v>1</v>
      </c>
      <c r="G34" s="399">
        <f t="shared" si="21"/>
        <v>1</v>
      </c>
      <c r="H34" s="544"/>
      <c r="I34" s="532"/>
      <c r="J34" s="544"/>
      <c r="K34" s="532"/>
      <c r="L34" s="544"/>
      <c r="M34" s="532"/>
      <c r="N34" s="544"/>
      <c r="O34" s="532"/>
      <c r="P34" s="544"/>
      <c r="Q34" s="532"/>
      <c r="R34" s="544"/>
      <c r="S34" s="532"/>
      <c r="T34" s="544"/>
      <c r="U34" s="532"/>
      <c r="V34" s="544"/>
      <c r="W34" s="532"/>
      <c r="X34" s="544"/>
      <c r="Y34" s="532"/>
      <c r="Z34" s="544"/>
      <c r="AA34" s="532"/>
      <c r="AB34" s="544"/>
      <c r="AC34" s="532"/>
      <c r="AD34" s="544"/>
      <c r="AE34" s="532"/>
      <c r="AF34" s="544"/>
      <c r="AG34" s="532"/>
      <c r="AH34" s="544"/>
      <c r="AI34" s="532"/>
      <c r="AJ34" s="544"/>
      <c r="AK34" s="532"/>
      <c r="AL34" s="544"/>
      <c r="AM34" s="532"/>
      <c r="AN34" s="544"/>
      <c r="AO34" s="532"/>
      <c r="AP34" s="544"/>
      <c r="AQ34" s="532"/>
      <c r="AR34" s="544"/>
      <c r="AS34" s="532"/>
      <c r="AT34" s="544"/>
      <c r="AU34" s="532"/>
      <c r="AV34" s="544"/>
      <c r="AW34" s="532"/>
      <c r="AX34" s="544"/>
      <c r="AY34" s="532"/>
      <c r="AZ34" s="544"/>
      <c r="BA34" s="532"/>
      <c r="BB34" s="544"/>
      <c r="BC34" s="532"/>
      <c r="BD34" s="544"/>
      <c r="BE34" s="532"/>
      <c r="BF34" s="544"/>
      <c r="BG34" s="532"/>
      <c r="BH34" s="544"/>
      <c r="BI34" s="532"/>
      <c r="BJ34" s="544"/>
      <c r="BK34" s="532"/>
      <c r="BL34" s="544"/>
      <c r="BM34" s="532"/>
      <c r="BN34" s="544"/>
      <c r="BO34" s="532"/>
      <c r="BP34" s="544"/>
      <c r="BQ34" s="532"/>
      <c r="BR34" s="544"/>
      <c r="BS34" s="532"/>
      <c r="BT34" s="544"/>
      <c r="BU34" s="532"/>
      <c r="BV34" s="544"/>
      <c r="BW34" s="532"/>
      <c r="BX34" s="544"/>
      <c r="BY34" s="532"/>
      <c r="BZ34" s="544"/>
      <c r="CA34" s="532"/>
      <c r="CB34" s="544"/>
      <c r="CC34" s="532"/>
      <c r="CD34" s="544"/>
      <c r="CE34" s="532"/>
      <c r="CF34" s="544"/>
      <c r="CG34" s="532"/>
      <c r="CH34" s="544"/>
      <c r="CI34" s="532"/>
      <c r="CJ34" s="544"/>
      <c r="CK34" s="532"/>
      <c r="CL34" s="544"/>
      <c r="CM34" s="532"/>
      <c r="CN34" s="544"/>
      <c r="CO34" s="532"/>
      <c r="CP34" s="544"/>
      <c r="CQ34" s="532"/>
      <c r="CR34" s="544"/>
      <c r="CS34" s="532"/>
      <c r="CT34" s="544"/>
      <c r="CU34" s="532"/>
      <c r="CV34" s="544"/>
      <c r="CW34" s="532"/>
      <c r="CX34" s="544"/>
      <c r="CY34" s="532"/>
      <c r="CZ34" s="544"/>
      <c r="DA34" s="532"/>
      <c r="DB34" s="544"/>
      <c r="DC34" s="532"/>
      <c r="DD34" s="544"/>
      <c r="DE34" s="532"/>
      <c r="DF34" s="544"/>
      <c r="DG34" s="532"/>
      <c r="DH34" s="544"/>
      <c r="DI34" s="532"/>
      <c r="DJ34" s="544"/>
      <c r="DK34" s="532"/>
      <c r="DL34" s="544"/>
      <c r="DM34" s="532"/>
      <c r="DN34" s="544"/>
      <c r="DO34" s="532"/>
      <c r="DP34" s="544"/>
      <c r="DQ34" s="532"/>
      <c r="DR34" s="544"/>
      <c r="DS34" s="532"/>
      <c r="DT34" s="544"/>
      <c r="DU34" s="532"/>
      <c r="DV34" s="544"/>
      <c r="DW34" s="532"/>
      <c r="DX34" s="544"/>
      <c r="DY34" s="532"/>
      <c r="DZ34" s="544"/>
      <c r="EA34" s="532"/>
      <c r="EB34" s="544"/>
      <c r="EC34" s="532"/>
      <c r="ED34" s="544"/>
      <c r="EE34" s="532"/>
      <c r="EF34" s="544"/>
      <c r="EG34" s="532"/>
      <c r="EH34" s="544"/>
      <c r="EI34" s="532"/>
      <c r="EJ34" s="544"/>
      <c r="EK34" s="532"/>
      <c r="EL34" s="544"/>
      <c r="EM34" s="532"/>
      <c r="EN34" s="544"/>
      <c r="EO34" s="532"/>
      <c r="EP34" s="544"/>
      <c r="EQ34" s="532"/>
      <c r="ER34" s="544"/>
      <c r="ES34" s="532"/>
      <c r="ET34" s="544"/>
      <c r="EU34" s="532"/>
      <c r="EV34" s="544"/>
      <c r="EW34" s="532"/>
      <c r="EX34" s="544"/>
      <c r="EY34" s="532"/>
      <c r="EZ34" s="544"/>
      <c r="FA34" s="532"/>
      <c r="FB34" s="544"/>
      <c r="FC34" s="532"/>
      <c r="FD34" s="544"/>
      <c r="FE34" s="532"/>
      <c r="FF34" s="544"/>
      <c r="FG34" s="532"/>
      <c r="FH34" s="544"/>
      <c r="FI34" s="532"/>
      <c r="FJ34" s="544"/>
      <c r="FK34" s="532"/>
      <c r="FL34" s="544"/>
      <c r="FM34" s="532"/>
      <c r="FN34" s="544"/>
      <c r="FO34" s="532"/>
      <c r="FP34" s="544"/>
      <c r="FQ34" s="532"/>
      <c r="FR34" s="544"/>
      <c r="FS34" s="532"/>
      <c r="FT34" s="544"/>
      <c r="FU34" s="532"/>
      <c r="FV34" s="544"/>
      <c r="FW34" s="532"/>
      <c r="FX34" s="544"/>
      <c r="FY34" s="532"/>
      <c r="FZ34" s="544"/>
      <c r="GA34" s="532"/>
      <c r="GB34" s="544"/>
      <c r="GC34" s="532"/>
      <c r="GD34" s="544"/>
      <c r="GE34" s="532"/>
      <c r="GF34" s="544"/>
      <c r="GG34" s="532"/>
      <c r="GH34" s="544"/>
      <c r="GI34" s="532"/>
      <c r="GJ34" s="544"/>
      <c r="GK34" s="532"/>
      <c r="GL34" s="544"/>
      <c r="GM34" s="532"/>
      <c r="GN34" s="544"/>
      <c r="GO34" s="532"/>
      <c r="GP34" s="544"/>
      <c r="GQ34" s="532"/>
      <c r="GR34" s="49">
        <f t="shared" si="0"/>
        <v>0</v>
      </c>
      <c r="GS34" s="583">
        <f t="shared" si="7"/>
        <v>0</v>
      </c>
      <c r="GT34" s="532"/>
      <c r="GU34" s="50">
        <f t="shared" si="22"/>
        <v>0</v>
      </c>
      <c r="GV34" s="51">
        <f t="shared" si="2"/>
        <v>1</v>
      </c>
      <c r="GW34" s="584">
        <f t="shared" si="9"/>
        <v>0</v>
      </c>
      <c r="GX34" s="532"/>
      <c r="GY34" s="52">
        <f t="shared" si="23"/>
        <v>0</v>
      </c>
      <c r="GZ34" s="53">
        <f t="shared" si="4"/>
        <v>1</v>
      </c>
      <c r="HA34" s="585">
        <f t="shared" si="11"/>
        <v>0</v>
      </c>
      <c r="HB34" s="532"/>
      <c r="HC34" s="54">
        <f t="shared" si="24"/>
        <v>0</v>
      </c>
      <c r="HD34" s="395"/>
      <c r="HE34" s="396"/>
      <c r="HF34" s="396"/>
      <c r="HG34" s="396"/>
      <c r="HH34" s="397"/>
    </row>
  </sheetData>
  <mergeCells count="2504">
    <mergeCell ref="CL32:CM32"/>
    <mergeCell ref="CN32:CO32"/>
    <mergeCell ref="CP32:CQ32"/>
    <mergeCell ref="CR32:CS32"/>
    <mergeCell ref="CT32:CU32"/>
    <mergeCell ref="CV32:CW32"/>
    <mergeCell ref="CX32:CY32"/>
    <mergeCell ref="CZ32:DA32"/>
    <mergeCell ref="H32:I32"/>
    <mergeCell ref="J32:K32"/>
    <mergeCell ref="L32:M32"/>
    <mergeCell ref="N32:O32"/>
    <mergeCell ref="P32:Q32"/>
    <mergeCell ref="R32:S32"/>
    <mergeCell ref="T32:U32"/>
    <mergeCell ref="GL32:GM32"/>
    <mergeCell ref="GN32:GO32"/>
    <mergeCell ref="GP32:GQ32"/>
    <mergeCell ref="GS32:GT32"/>
    <mergeCell ref="GW32:GX32"/>
    <mergeCell ref="HA32:HB32"/>
    <mergeCell ref="FT32:FU32"/>
    <mergeCell ref="FV32:FW32"/>
    <mergeCell ref="FX32:FY32"/>
    <mergeCell ref="FZ32:GA32"/>
    <mergeCell ref="GB32:GC32"/>
    <mergeCell ref="GD32:GE32"/>
    <mergeCell ref="GF32:GG32"/>
    <mergeCell ref="V32:W32"/>
    <mergeCell ref="X32:Y32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AR32:AS32"/>
    <mergeCell ref="AT32:AU32"/>
    <mergeCell ref="AV32:AW32"/>
    <mergeCell ref="AX32:AY32"/>
    <mergeCell ref="AZ32:BA32"/>
    <mergeCell ref="BB32:BC32"/>
    <mergeCell ref="BD32:BE32"/>
    <mergeCell ref="BF32:BG32"/>
    <mergeCell ref="EP32:EQ32"/>
    <mergeCell ref="ER32:ES32"/>
    <mergeCell ref="ET32:EU32"/>
    <mergeCell ref="EV32:EW32"/>
    <mergeCell ref="EX32:EY32"/>
    <mergeCell ref="EZ32:FA32"/>
    <mergeCell ref="FB32:FC32"/>
    <mergeCell ref="FD32:FE32"/>
    <mergeCell ref="FF32:FG32"/>
    <mergeCell ref="FH32:FI32"/>
    <mergeCell ref="FJ32:FK32"/>
    <mergeCell ref="FL32:FM32"/>
    <mergeCell ref="FN32:FO32"/>
    <mergeCell ref="FP32:FQ32"/>
    <mergeCell ref="FR32:FS32"/>
    <mergeCell ref="GH32:GI32"/>
    <mergeCell ref="GJ32:GK32"/>
    <mergeCell ref="DH32:DI32"/>
    <mergeCell ref="DJ32:DK32"/>
    <mergeCell ref="DL32:DM32"/>
    <mergeCell ref="DN32:DO32"/>
    <mergeCell ref="DP32:DQ32"/>
    <mergeCell ref="DR32:DS32"/>
    <mergeCell ref="DT32:DU32"/>
    <mergeCell ref="DV32:DW32"/>
    <mergeCell ref="DX32:DY32"/>
    <mergeCell ref="DZ32:EA32"/>
    <mergeCell ref="EB32:EC32"/>
    <mergeCell ref="ED32:EE32"/>
    <mergeCell ref="EF32:EG32"/>
    <mergeCell ref="EH32:EI32"/>
    <mergeCell ref="EJ32:EK32"/>
    <mergeCell ref="EL32:EM32"/>
    <mergeCell ref="EN32:EO32"/>
    <mergeCell ref="CN31:CO31"/>
    <mergeCell ref="CP31:CQ31"/>
    <mergeCell ref="CR31:CS31"/>
    <mergeCell ref="CT31:CU31"/>
    <mergeCell ref="CV31:CW31"/>
    <mergeCell ref="CX31:CY31"/>
    <mergeCell ref="CZ31:DA31"/>
    <mergeCell ref="H31:I31"/>
    <mergeCell ref="J31:K31"/>
    <mergeCell ref="L31:M31"/>
    <mergeCell ref="N31:O31"/>
    <mergeCell ref="P31:Q31"/>
    <mergeCell ref="R31:S31"/>
    <mergeCell ref="T31:U31"/>
    <mergeCell ref="DB32:DC32"/>
    <mergeCell ref="DD32:DE32"/>
    <mergeCell ref="DF32:DG32"/>
    <mergeCell ref="BH32:BI32"/>
    <mergeCell ref="BJ32:BK32"/>
    <mergeCell ref="BL32:BM32"/>
    <mergeCell ref="BN32:BO32"/>
    <mergeCell ref="BP32:BQ32"/>
    <mergeCell ref="BR32:BS32"/>
    <mergeCell ref="BT32:BU32"/>
    <mergeCell ref="BV32:BW32"/>
    <mergeCell ref="BX32:BY32"/>
    <mergeCell ref="BZ32:CA32"/>
    <mergeCell ref="CB32:CC32"/>
    <mergeCell ref="CD32:CE32"/>
    <mergeCell ref="CF32:CG32"/>
    <mergeCell ref="CH32:CI32"/>
    <mergeCell ref="CJ32:CK32"/>
    <mergeCell ref="GN31:GO31"/>
    <mergeCell ref="GP31:GQ31"/>
    <mergeCell ref="GS31:GT31"/>
    <mergeCell ref="GW31:GX31"/>
    <mergeCell ref="HA31:HB31"/>
    <mergeCell ref="FT31:FU31"/>
    <mergeCell ref="FV31:FW31"/>
    <mergeCell ref="FX31:FY31"/>
    <mergeCell ref="FZ31:GA31"/>
    <mergeCell ref="GB31:GC31"/>
    <mergeCell ref="GD31:GE31"/>
    <mergeCell ref="GF31:GG31"/>
    <mergeCell ref="V31:W31"/>
    <mergeCell ref="X31:Y31"/>
    <mergeCell ref="Z31:AA31"/>
    <mergeCell ref="AB31:AC31"/>
    <mergeCell ref="AD31:AE31"/>
    <mergeCell ref="AF31:AG31"/>
    <mergeCell ref="AH31:AI31"/>
    <mergeCell ref="AJ31:AK31"/>
    <mergeCell ref="AL31:AM31"/>
    <mergeCell ref="AN31:AO31"/>
    <mergeCell ref="AP31:AQ31"/>
    <mergeCell ref="AR31:AS31"/>
    <mergeCell ref="AT31:AU31"/>
    <mergeCell ref="AV31:AW31"/>
    <mergeCell ref="AX31:AY31"/>
    <mergeCell ref="AZ31:BA31"/>
    <mergeCell ref="BB31:BC31"/>
    <mergeCell ref="BD31:BE31"/>
    <mergeCell ref="BF31:BG31"/>
    <mergeCell ref="BH31:BI31"/>
    <mergeCell ref="ER31:ES31"/>
    <mergeCell ref="ET31:EU31"/>
    <mergeCell ref="EV31:EW31"/>
    <mergeCell ref="EX31:EY31"/>
    <mergeCell ref="EZ31:FA31"/>
    <mergeCell ref="FB31:FC31"/>
    <mergeCell ref="FD31:FE31"/>
    <mergeCell ref="FF31:FG31"/>
    <mergeCell ref="FH31:FI31"/>
    <mergeCell ref="FJ31:FK31"/>
    <mergeCell ref="FL31:FM31"/>
    <mergeCell ref="FN31:FO31"/>
    <mergeCell ref="FP31:FQ31"/>
    <mergeCell ref="FR31:FS31"/>
    <mergeCell ref="GH31:GI31"/>
    <mergeCell ref="GJ31:GK31"/>
    <mergeCell ref="GL31:GM31"/>
    <mergeCell ref="DJ31:DK31"/>
    <mergeCell ref="DL31:DM31"/>
    <mergeCell ref="DN31:DO31"/>
    <mergeCell ref="DP31:DQ31"/>
    <mergeCell ref="DR31:DS31"/>
    <mergeCell ref="DT31:DU31"/>
    <mergeCell ref="DV31:DW31"/>
    <mergeCell ref="DX31:DY31"/>
    <mergeCell ref="DZ31:EA31"/>
    <mergeCell ref="EB31:EC31"/>
    <mergeCell ref="ED31:EE31"/>
    <mergeCell ref="EF31:EG31"/>
    <mergeCell ref="EH31:EI31"/>
    <mergeCell ref="EJ31:EK31"/>
    <mergeCell ref="EL31:EM31"/>
    <mergeCell ref="EN31:EO31"/>
    <mergeCell ref="EP31:EQ31"/>
    <mergeCell ref="CP30:CQ30"/>
    <mergeCell ref="CR30:CS30"/>
    <mergeCell ref="CT30:CU30"/>
    <mergeCell ref="CV30:CW30"/>
    <mergeCell ref="CX30:CY30"/>
    <mergeCell ref="CZ30:DA30"/>
    <mergeCell ref="H30:I30"/>
    <mergeCell ref="J30:K30"/>
    <mergeCell ref="L30:M30"/>
    <mergeCell ref="N30:O30"/>
    <mergeCell ref="P30:Q30"/>
    <mergeCell ref="R30:S30"/>
    <mergeCell ref="T30:U30"/>
    <mergeCell ref="DB31:DC31"/>
    <mergeCell ref="DD31:DE31"/>
    <mergeCell ref="DF31:DG31"/>
    <mergeCell ref="DH31:DI31"/>
    <mergeCell ref="BJ31:BK31"/>
    <mergeCell ref="BL31:BM31"/>
    <mergeCell ref="BN31:BO31"/>
    <mergeCell ref="BP31:BQ31"/>
    <mergeCell ref="BR31:BS31"/>
    <mergeCell ref="BT31:BU31"/>
    <mergeCell ref="BV31:BW31"/>
    <mergeCell ref="BX31:BY31"/>
    <mergeCell ref="BZ31:CA31"/>
    <mergeCell ref="CB31:CC31"/>
    <mergeCell ref="CD31:CE31"/>
    <mergeCell ref="CF31:CG31"/>
    <mergeCell ref="CH31:CI31"/>
    <mergeCell ref="CJ31:CK31"/>
    <mergeCell ref="CL31:CM31"/>
    <mergeCell ref="GP30:GQ30"/>
    <mergeCell ref="GS30:GT30"/>
    <mergeCell ref="GW30:GX30"/>
    <mergeCell ref="HA30:HB30"/>
    <mergeCell ref="FT30:FU30"/>
    <mergeCell ref="FV30:FW30"/>
    <mergeCell ref="FX30:FY30"/>
    <mergeCell ref="FZ30:GA30"/>
    <mergeCell ref="GB30:GC30"/>
    <mergeCell ref="GD30:GE30"/>
    <mergeCell ref="GF30:GG30"/>
    <mergeCell ref="V30:W30"/>
    <mergeCell ref="X30:Y30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P30:AQ30"/>
    <mergeCell ref="AR30:AS30"/>
    <mergeCell ref="AT30:AU30"/>
    <mergeCell ref="AV30:AW30"/>
    <mergeCell ref="AX30:AY30"/>
    <mergeCell ref="AZ30:BA30"/>
    <mergeCell ref="BB30:BC30"/>
    <mergeCell ref="BD30:BE30"/>
    <mergeCell ref="BF30:BG30"/>
    <mergeCell ref="BH30:BI30"/>
    <mergeCell ref="BJ30:BK30"/>
    <mergeCell ref="ET30:EU30"/>
    <mergeCell ref="EV30:EW30"/>
    <mergeCell ref="EX30:EY30"/>
    <mergeCell ref="EZ30:FA30"/>
    <mergeCell ref="FB30:FC30"/>
    <mergeCell ref="FD30:FE30"/>
    <mergeCell ref="FF30:FG30"/>
    <mergeCell ref="FH30:FI30"/>
    <mergeCell ref="FJ30:FK30"/>
    <mergeCell ref="FL30:FM30"/>
    <mergeCell ref="FN30:FO30"/>
    <mergeCell ref="FP30:FQ30"/>
    <mergeCell ref="FR30:FS30"/>
    <mergeCell ref="GH30:GI30"/>
    <mergeCell ref="GJ30:GK30"/>
    <mergeCell ref="GL30:GM30"/>
    <mergeCell ref="GN30:GO30"/>
    <mergeCell ref="DL30:DM30"/>
    <mergeCell ref="DN30:DO30"/>
    <mergeCell ref="DP30:DQ30"/>
    <mergeCell ref="DR30:DS30"/>
    <mergeCell ref="DT30:DU30"/>
    <mergeCell ref="DV30:DW30"/>
    <mergeCell ref="DX30:DY30"/>
    <mergeCell ref="DZ30:EA30"/>
    <mergeCell ref="EB30:EC30"/>
    <mergeCell ref="ED30:EE30"/>
    <mergeCell ref="EF30:EG30"/>
    <mergeCell ref="EH30:EI30"/>
    <mergeCell ref="EJ30:EK30"/>
    <mergeCell ref="EL30:EM30"/>
    <mergeCell ref="EN30:EO30"/>
    <mergeCell ref="EP30:EQ30"/>
    <mergeCell ref="ER30:ES30"/>
    <mergeCell ref="CR29:CS29"/>
    <mergeCell ref="CT29:CU29"/>
    <mergeCell ref="CV29:CW29"/>
    <mergeCell ref="CX29:CY29"/>
    <mergeCell ref="CZ29:DA29"/>
    <mergeCell ref="H29:I29"/>
    <mergeCell ref="J29:K29"/>
    <mergeCell ref="L29:M29"/>
    <mergeCell ref="N29:O29"/>
    <mergeCell ref="P29:Q29"/>
    <mergeCell ref="R29:S29"/>
    <mergeCell ref="T29:U29"/>
    <mergeCell ref="DB30:DC30"/>
    <mergeCell ref="DD30:DE30"/>
    <mergeCell ref="DF30:DG30"/>
    <mergeCell ref="DH30:DI30"/>
    <mergeCell ref="DJ30:DK30"/>
    <mergeCell ref="BL30:BM30"/>
    <mergeCell ref="BN30:BO30"/>
    <mergeCell ref="BP30:BQ30"/>
    <mergeCell ref="BR30:BS30"/>
    <mergeCell ref="BT30:BU30"/>
    <mergeCell ref="BV30:BW30"/>
    <mergeCell ref="BX30:BY30"/>
    <mergeCell ref="BZ30:CA30"/>
    <mergeCell ref="CB30:CC30"/>
    <mergeCell ref="CD30:CE30"/>
    <mergeCell ref="CF30:CG30"/>
    <mergeCell ref="CH30:CI30"/>
    <mergeCell ref="CJ30:CK30"/>
    <mergeCell ref="CL30:CM30"/>
    <mergeCell ref="CN30:CO30"/>
    <mergeCell ref="GS29:GT29"/>
    <mergeCell ref="GW29:GX29"/>
    <mergeCell ref="HA29:HB29"/>
    <mergeCell ref="FT29:FU29"/>
    <mergeCell ref="FV29:FW29"/>
    <mergeCell ref="FX29:FY29"/>
    <mergeCell ref="FZ29:GA29"/>
    <mergeCell ref="GB29:GC29"/>
    <mergeCell ref="GD29:GE29"/>
    <mergeCell ref="GF29:GG29"/>
    <mergeCell ref="V29:W29"/>
    <mergeCell ref="X29:Y29"/>
    <mergeCell ref="Z29:AA29"/>
    <mergeCell ref="AB29:AC29"/>
    <mergeCell ref="AD29:AE29"/>
    <mergeCell ref="AF29:AG29"/>
    <mergeCell ref="AH29:AI29"/>
    <mergeCell ref="AJ29:AK29"/>
    <mergeCell ref="AL29:AM29"/>
    <mergeCell ref="AN29:AO29"/>
    <mergeCell ref="AP29:AQ29"/>
    <mergeCell ref="AR29:AS29"/>
    <mergeCell ref="AT29:AU29"/>
    <mergeCell ref="AV29:AW29"/>
    <mergeCell ref="AX29:AY29"/>
    <mergeCell ref="AZ29:BA29"/>
    <mergeCell ref="BB29:BC29"/>
    <mergeCell ref="BD29:BE29"/>
    <mergeCell ref="BF29:BG29"/>
    <mergeCell ref="BH29:BI29"/>
    <mergeCell ref="BJ29:BK29"/>
    <mergeCell ref="BL29:BM29"/>
    <mergeCell ref="EV29:EW29"/>
    <mergeCell ref="EX29:EY29"/>
    <mergeCell ref="EZ29:FA29"/>
    <mergeCell ref="FB29:FC29"/>
    <mergeCell ref="FD29:FE29"/>
    <mergeCell ref="FF29:FG29"/>
    <mergeCell ref="FH29:FI29"/>
    <mergeCell ref="FJ29:FK29"/>
    <mergeCell ref="FL29:FM29"/>
    <mergeCell ref="FN29:FO29"/>
    <mergeCell ref="FP29:FQ29"/>
    <mergeCell ref="FR29:FS29"/>
    <mergeCell ref="GH29:GI29"/>
    <mergeCell ref="GJ29:GK29"/>
    <mergeCell ref="GL29:GM29"/>
    <mergeCell ref="GN29:GO29"/>
    <mergeCell ref="GP29:GQ29"/>
    <mergeCell ref="DN29:DO29"/>
    <mergeCell ref="DP29:DQ29"/>
    <mergeCell ref="DR29:DS29"/>
    <mergeCell ref="DT29:DU29"/>
    <mergeCell ref="DV29:DW29"/>
    <mergeCell ref="DX29:DY29"/>
    <mergeCell ref="DZ29:EA29"/>
    <mergeCell ref="EB29:EC29"/>
    <mergeCell ref="ED29:EE29"/>
    <mergeCell ref="EF29:EG29"/>
    <mergeCell ref="EH29:EI29"/>
    <mergeCell ref="EJ29:EK29"/>
    <mergeCell ref="EL29:EM29"/>
    <mergeCell ref="EN29:EO29"/>
    <mergeCell ref="EP29:EQ29"/>
    <mergeCell ref="ER29:ES29"/>
    <mergeCell ref="ET29:EU29"/>
    <mergeCell ref="CT28:CU28"/>
    <mergeCell ref="CV28:CW28"/>
    <mergeCell ref="CX28:CY28"/>
    <mergeCell ref="CZ28:DA28"/>
    <mergeCell ref="H28:I28"/>
    <mergeCell ref="J28:K28"/>
    <mergeCell ref="L28:M28"/>
    <mergeCell ref="N28:O28"/>
    <mergeCell ref="P28:Q28"/>
    <mergeCell ref="R28:S28"/>
    <mergeCell ref="T28:U28"/>
    <mergeCell ref="DB29:DC29"/>
    <mergeCell ref="DD29:DE29"/>
    <mergeCell ref="DF29:DG29"/>
    <mergeCell ref="DH29:DI29"/>
    <mergeCell ref="DJ29:DK29"/>
    <mergeCell ref="DL29:DM29"/>
    <mergeCell ref="BN29:BO29"/>
    <mergeCell ref="BP29:BQ29"/>
    <mergeCell ref="BR29:BS29"/>
    <mergeCell ref="BT29:BU29"/>
    <mergeCell ref="BV29:BW29"/>
    <mergeCell ref="BX29:BY29"/>
    <mergeCell ref="BZ29:CA29"/>
    <mergeCell ref="CB29:CC29"/>
    <mergeCell ref="CD29:CE29"/>
    <mergeCell ref="CF29:CG29"/>
    <mergeCell ref="CH29:CI29"/>
    <mergeCell ref="CJ29:CK29"/>
    <mergeCell ref="CL29:CM29"/>
    <mergeCell ref="CN29:CO29"/>
    <mergeCell ref="CP29:CQ29"/>
    <mergeCell ref="GW28:GX28"/>
    <mergeCell ref="HA28:HB28"/>
    <mergeCell ref="FT28:FU28"/>
    <mergeCell ref="FV28:FW28"/>
    <mergeCell ref="FX28:FY28"/>
    <mergeCell ref="FZ28:GA28"/>
    <mergeCell ref="GB28:GC28"/>
    <mergeCell ref="GD28:GE28"/>
    <mergeCell ref="GF28:GG28"/>
    <mergeCell ref="V28:W28"/>
    <mergeCell ref="X28:Y28"/>
    <mergeCell ref="Z28:AA28"/>
    <mergeCell ref="AB28:AC28"/>
    <mergeCell ref="AD28:AE28"/>
    <mergeCell ref="AF28:AG28"/>
    <mergeCell ref="AH28:AI28"/>
    <mergeCell ref="AJ28:AK28"/>
    <mergeCell ref="AL28:AM28"/>
    <mergeCell ref="AN28:AO28"/>
    <mergeCell ref="AP28:AQ28"/>
    <mergeCell ref="AR28:AS28"/>
    <mergeCell ref="AT28:AU28"/>
    <mergeCell ref="AV28:AW28"/>
    <mergeCell ref="AX28:AY28"/>
    <mergeCell ref="AZ28:BA28"/>
    <mergeCell ref="BB28:BC28"/>
    <mergeCell ref="BD28:BE28"/>
    <mergeCell ref="BF28:BG28"/>
    <mergeCell ref="BH28:BI28"/>
    <mergeCell ref="BJ28:BK28"/>
    <mergeCell ref="BL28:BM28"/>
    <mergeCell ref="BN28:BO28"/>
    <mergeCell ref="EX28:EY28"/>
    <mergeCell ref="EZ28:FA28"/>
    <mergeCell ref="FB28:FC28"/>
    <mergeCell ref="FD28:FE28"/>
    <mergeCell ref="FF28:FG28"/>
    <mergeCell ref="FH28:FI28"/>
    <mergeCell ref="FJ28:FK28"/>
    <mergeCell ref="FL28:FM28"/>
    <mergeCell ref="FN28:FO28"/>
    <mergeCell ref="FP28:FQ28"/>
    <mergeCell ref="FR28:FS28"/>
    <mergeCell ref="GH28:GI28"/>
    <mergeCell ref="GJ28:GK28"/>
    <mergeCell ref="GL28:GM28"/>
    <mergeCell ref="GN28:GO28"/>
    <mergeCell ref="GP28:GQ28"/>
    <mergeCell ref="GS28:GT28"/>
    <mergeCell ref="DP28:DQ28"/>
    <mergeCell ref="DR28:DS28"/>
    <mergeCell ref="DT28:DU28"/>
    <mergeCell ref="DV28:DW28"/>
    <mergeCell ref="DX28:DY28"/>
    <mergeCell ref="DZ28:EA28"/>
    <mergeCell ref="EB28:EC28"/>
    <mergeCell ref="ED28:EE28"/>
    <mergeCell ref="EF28:EG28"/>
    <mergeCell ref="EH28:EI28"/>
    <mergeCell ref="EJ28:EK28"/>
    <mergeCell ref="EL28:EM28"/>
    <mergeCell ref="EN28:EO28"/>
    <mergeCell ref="EP28:EQ28"/>
    <mergeCell ref="ER28:ES28"/>
    <mergeCell ref="ET28:EU28"/>
    <mergeCell ref="EV28:EW28"/>
    <mergeCell ref="CV27:CW27"/>
    <mergeCell ref="CX27:CY27"/>
    <mergeCell ref="CZ27:DA27"/>
    <mergeCell ref="H27:I27"/>
    <mergeCell ref="J27:K27"/>
    <mergeCell ref="L27:M27"/>
    <mergeCell ref="N27:O27"/>
    <mergeCell ref="P27:Q27"/>
    <mergeCell ref="R27:S27"/>
    <mergeCell ref="T27:U27"/>
    <mergeCell ref="DB28:DC28"/>
    <mergeCell ref="DD28:DE28"/>
    <mergeCell ref="DF28:DG28"/>
    <mergeCell ref="DH28:DI28"/>
    <mergeCell ref="DJ28:DK28"/>
    <mergeCell ref="DL28:DM28"/>
    <mergeCell ref="DN28:DO28"/>
    <mergeCell ref="BP28:BQ28"/>
    <mergeCell ref="BR28:BS28"/>
    <mergeCell ref="BT28:BU28"/>
    <mergeCell ref="BV28:BW28"/>
    <mergeCell ref="BX28:BY28"/>
    <mergeCell ref="BZ28:CA28"/>
    <mergeCell ref="CB28:CC28"/>
    <mergeCell ref="CD28:CE28"/>
    <mergeCell ref="CF28:CG28"/>
    <mergeCell ref="CH28:CI28"/>
    <mergeCell ref="CJ28:CK28"/>
    <mergeCell ref="CL28:CM28"/>
    <mergeCell ref="CN28:CO28"/>
    <mergeCell ref="CP28:CQ28"/>
    <mergeCell ref="CR28:CS28"/>
    <mergeCell ref="AZ27:BA27"/>
    <mergeCell ref="BB27:BC27"/>
    <mergeCell ref="BD27:BE27"/>
    <mergeCell ref="BF27:BG27"/>
    <mergeCell ref="BH27:BI27"/>
    <mergeCell ref="BJ27:BK27"/>
    <mergeCell ref="BL27:BM27"/>
    <mergeCell ref="BN27:BO27"/>
    <mergeCell ref="BP27:BQ27"/>
    <mergeCell ref="BR27:BS27"/>
    <mergeCell ref="BT27:BU27"/>
    <mergeCell ref="BV27:BW27"/>
    <mergeCell ref="BX27:BY27"/>
    <mergeCell ref="BZ27:CA27"/>
    <mergeCell ref="CB27:CC27"/>
    <mergeCell ref="CD27:CE27"/>
    <mergeCell ref="CF27:CG27"/>
    <mergeCell ref="FD27:FE27"/>
    <mergeCell ref="FF27:FG27"/>
    <mergeCell ref="FH27:FI27"/>
    <mergeCell ref="FJ27:FK27"/>
    <mergeCell ref="FL27:FM27"/>
    <mergeCell ref="FN27:FO27"/>
    <mergeCell ref="FP27:FQ27"/>
    <mergeCell ref="FR27:FS27"/>
    <mergeCell ref="GH27:GI27"/>
    <mergeCell ref="GJ27:GK27"/>
    <mergeCell ref="GL27:GM27"/>
    <mergeCell ref="GN27:GO27"/>
    <mergeCell ref="GP27:GQ27"/>
    <mergeCell ref="GS27:GT27"/>
    <mergeCell ref="GW27:GX27"/>
    <mergeCell ref="HA27:HB27"/>
    <mergeCell ref="FT27:FU27"/>
    <mergeCell ref="FV27:FW27"/>
    <mergeCell ref="FX27:FY27"/>
    <mergeCell ref="FZ27:GA27"/>
    <mergeCell ref="GB27:GC27"/>
    <mergeCell ref="GD27:GE27"/>
    <mergeCell ref="GF27:GG27"/>
    <mergeCell ref="DV27:DW27"/>
    <mergeCell ref="DX27:DY27"/>
    <mergeCell ref="DZ27:EA27"/>
    <mergeCell ref="EB27:EC27"/>
    <mergeCell ref="ED27:EE27"/>
    <mergeCell ref="EF27:EG27"/>
    <mergeCell ref="EH27:EI27"/>
    <mergeCell ref="EJ27:EK27"/>
    <mergeCell ref="EL27:EM27"/>
    <mergeCell ref="EN27:EO27"/>
    <mergeCell ref="EP27:EQ27"/>
    <mergeCell ref="ER27:ES27"/>
    <mergeCell ref="ET27:EU27"/>
    <mergeCell ref="EV27:EW27"/>
    <mergeCell ref="EX27:EY27"/>
    <mergeCell ref="EZ27:FA27"/>
    <mergeCell ref="FB27:FC27"/>
    <mergeCell ref="H25:I25"/>
    <mergeCell ref="J25:K25"/>
    <mergeCell ref="L25:M25"/>
    <mergeCell ref="N25:O25"/>
    <mergeCell ref="P25:Q25"/>
    <mergeCell ref="R25:S25"/>
    <mergeCell ref="T25:U25"/>
    <mergeCell ref="DB27:DC27"/>
    <mergeCell ref="DD27:DE27"/>
    <mergeCell ref="DF27:DG27"/>
    <mergeCell ref="DH27:DI27"/>
    <mergeCell ref="DJ27:DK27"/>
    <mergeCell ref="DL27:DM27"/>
    <mergeCell ref="DN27:DO27"/>
    <mergeCell ref="DP27:DQ27"/>
    <mergeCell ref="DR27:DS27"/>
    <mergeCell ref="DT27:DU27"/>
    <mergeCell ref="V27:W27"/>
    <mergeCell ref="X27:Y27"/>
    <mergeCell ref="Z27:AA27"/>
    <mergeCell ref="AB27:AC27"/>
    <mergeCell ref="AD27:AE27"/>
    <mergeCell ref="AF27:AG27"/>
    <mergeCell ref="AH27:AI27"/>
    <mergeCell ref="AJ27:AK27"/>
    <mergeCell ref="AL27:AM27"/>
    <mergeCell ref="AN27:AO27"/>
    <mergeCell ref="AP27:AQ27"/>
    <mergeCell ref="AR27:AS27"/>
    <mergeCell ref="AT27:AU27"/>
    <mergeCell ref="AV27:AW27"/>
    <mergeCell ref="AX27:AY27"/>
    <mergeCell ref="BD25:BE25"/>
    <mergeCell ref="BF25:BG25"/>
    <mergeCell ref="BH25:BI25"/>
    <mergeCell ref="BJ25:BK25"/>
    <mergeCell ref="BL25:BM25"/>
    <mergeCell ref="BN25:BO25"/>
    <mergeCell ref="BP25:BQ25"/>
    <mergeCell ref="BR25:BS25"/>
    <mergeCell ref="BT25:BU25"/>
    <mergeCell ref="BV25:BW25"/>
    <mergeCell ref="BX25:BY25"/>
    <mergeCell ref="BZ25:CA25"/>
    <mergeCell ref="CB25:CC25"/>
    <mergeCell ref="CD25:CE25"/>
    <mergeCell ref="CF25:CG25"/>
    <mergeCell ref="CH25:CI25"/>
    <mergeCell ref="CJ25:CK25"/>
    <mergeCell ref="GH25:GI25"/>
    <mergeCell ref="GJ25:GK25"/>
    <mergeCell ref="GL25:GM25"/>
    <mergeCell ref="GN25:GO25"/>
    <mergeCell ref="GP25:GQ25"/>
    <mergeCell ref="GS25:GT25"/>
    <mergeCell ref="GW25:GX25"/>
    <mergeCell ref="HA25:HB25"/>
    <mergeCell ref="FT25:FU25"/>
    <mergeCell ref="FV25:FW25"/>
    <mergeCell ref="FX25:FY25"/>
    <mergeCell ref="FZ25:GA25"/>
    <mergeCell ref="GB25:GC25"/>
    <mergeCell ref="GD25:GE25"/>
    <mergeCell ref="GF25:GG25"/>
    <mergeCell ref="V25:W25"/>
    <mergeCell ref="X25:Y25"/>
    <mergeCell ref="Z25:AA25"/>
    <mergeCell ref="AB25:AC25"/>
    <mergeCell ref="AD25:AE25"/>
    <mergeCell ref="AF25:AG25"/>
    <mergeCell ref="AH25:AI25"/>
    <mergeCell ref="AJ25:AK25"/>
    <mergeCell ref="AL25:AM25"/>
    <mergeCell ref="AN25:AO25"/>
    <mergeCell ref="AP25:AQ25"/>
    <mergeCell ref="AR25:AS25"/>
    <mergeCell ref="AT25:AU25"/>
    <mergeCell ref="AV25:AW25"/>
    <mergeCell ref="AX25:AY25"/>
    <mergeCell ref="AZ25:BA25"/>
    <mergeCell ref="BB25:BC25"/>
    <mergeCell ref="EL25:EM25"/>
    <mergeCell ref="EN25:EO25"/>
    <mergeCell ref="EP25:EQ25"/>
    <mergeCell ref="ER25:ES25"/>
    <mergeCell ref="ET25:EU25"/>
    <mergeCell ref="EV25:EW25"/>
    <mergeCell ref="EX25:EY25"/>
    <mergeCell ref="EZ25:FA25"/>
    <mergeCell ref="FB25:FC25"/>
    <mergeCell ref="FD25:FE25"/>
    <mergeCell ref="FF25:FG25"/>
    <mergeCell ref="FH25:FI25"/>
    <mergeCell ref="FJ25:FK25"/>
    <mergeCell ref="FL25:FM25"/>
    <mergeCell ref="FN25:FO25"/>
    <mergeCell ref="FP25:FQ25"/>
    <mergeCell ref="FR25:FS25"/>
    <mergeCell ref="DD25:DE25"/>
    <mergeCell ref="DF25:DG25"/>
    <mergeCell ref="DH25:DI25"/>
    <mergeCell ref="DJ25:DK25"/>
    <mergeCell ref="DL25:DM25"/>
    <mergeCell ref="DN25:DO25"/>
    <mergeCell ref="DP25:DQ25"/>
    <mergeCell ref="DR25:DS25"/>
    <mergeCell ref="DT25:DU25"/>
    <mergeCell ref="DV25:DW25"/>
    <mergeCell ref="DX25:DY25"/>
    <mergeCell ref="DZ25:EA25"/>
    <mergeCell ref="EB25:EC25"/>
    <mergeCell ref="ED25:EE25"/>
    <mergeCell ref="EF25:EG25"/>
    <mergeCell ref="EH25:EI25"/>
    <mergeCell ref="EJ25:EK25"/>
    <mergeCell ref="BV34:BW34"/>
    <mergeCell ref="BX34:BY34"/>
    <mergeCell ref="BZ34:CA34"/>
    <mergeCell ref="CB34:CC34"/>
    <mergeCell ref="CD34:CE34"/>
    <mergeCell ref="CF34:CG34"/>
    <mergeCell ref="CH34:CI34"/>
    <mergeCell ref="CJ34:CK34"/>
    <mergeCell ref="CL34:CM34"/>
    <mergeCell ref="CN34:CO34"/>
    <mergeCell ref="CP34:CQ34"/>
    <mergeCell ref="CR34:CS34"/>
    <mergeCell ref="CT34:CU34"/>
    <mergeCell ref="CV34:CW34"/>
    <mergeCell ref="CX34:CY34"/>
    <mergeCell ref="CZ34:DA34"/>
    <mergeCell ref="DB25:DC25"/>
    <mergeCell ref="CL25:CM25"/>
    <mergeCell ref="CN25:CO25"/>
    <mergeCell ref="CP25:CQ25"/>
    <mergeCell ref="CR25:CS25"/>
    <mergeCell ref="CT25:CU25"/>
    <mergeCell ref="CV25:CW25"/>
    <mergeCell ref="CX25:CY25"/>
    <mergeCell ref="CZ25:DA25"/>
    <mergeCell ref="CH27:CI27"/>
    <mergeCell ref="CJ27:CK27"/>
    <mergeCell ref="CL27:CM27"/>
    <mergeCell ref="CN27:CO27"/>
    <mergeCell ref="CP27:CQ27"/>
    <mergeCell ref="CR27:CS27"/>
    <mergeCell ref="CT27:CU27"/>
    <mergeCell ref="AN34:AO34"/>
    <mergeCell ref="AP34:AQ34"/>
    <mergeCell ref="AR34:AS34"/>
    <mergeCell ref="AT34:AU34"/>
    <mergeCell ref="AV34:AW34"/>
    <mergeCell ref="AX34:AY34"/>
    <mergeCell ref="AZ34:BA34"/>
    <mergeCell ref="BB34:BC34"/>
    <mergeCell ref="BD34:BE34"/>
    <mergeCell ref="BF34:BG34"/>
    <mergeCell ref="BH34:BI34"/>
    <mergeCell ref="BJ34:BK34"/>
    <mergeCell ref="BL34:BM34"/>
    <mergeCell ref="BN34:BO34"/>
    <mergeCell ref="BP34:BQ34"/>
    <mergeCell ref="BR34:BS34"/>
    <mergeCell ref="BT34:BU34"/>
    <mergeCell ref="FR34:FS34"/>
    <mergeCell ref="GH34:GI34"/>
    <mergeCell ref="GJ34:GK34"/>
    <mergeCell ref="GL34:GM34"/>
    <mergeCell ref="GN34:GO34"/>
    <mergeCell ref="GP34:GQ34"/>
    <mergeCell ref="GS34:GT34"/>
    <mergeCell ref="GW34:GX34"/>
    <mergeCell ref="HA34:HB34"/>
    <mergeCell ref="FT34:FU34"/>
    <mergeCell ref="FV34:FW34"/>
    <mergeCell ref="FX34:FY34"/>
    <mergeCell ref="FZ34:GA34"/>
    <mergeCell ref="GB34:GC34"/>
    <mergeCell ref="GD34:GE34"/>
    <mergeCell ref="GF34:GG34"/>
    <mergeCell ref="H34:I34"/>
    <mergeCell ref="J34:K34"/>
    <mergeCell ref="L34:M34"/>
    <mergeCell ref="N34:O34"/>
    <mergeCell ref="P34:Q34"/>
    <mergeCell ref="R34:S34"/>
    <mergeCell ref="T34:U34"/>
    <mergeCell ref="V34:W34"/>
    <mergeCell ref="X34:Y34"/>
    <mergeCell ref="Z34:AA34"/>
    <mergeCell ref="AB34:AC34"/>
    <mergeCell ref="AD34:AE34"/>
    <mergeCell ref="AF34:AG34"/>
    <mergeCell ref="AH34:AI34"/>
    <mergeCell ref="AJ34:AK34"/>
    <mergeCell ref="AL34:AM34"/>
    <mergeCell ref="EJ34:EK34"/>
    <mergeCell ref="EL34:EM34"/>
    <mergeCell ref="EN34:EO34"/>
    <mergeCell ref="EP34:EQ34"/>
    <mergeCell ref="ER34:ES34"/>
    <mergeCell ref="ET34:EU34"/>
    <mergeCell ref="EV34:EW34"/>
    <mergeCell ref="EX34:EY34"/>
    <mergeCell ref="EZ34:FA34"/>
    <mergeCell ref="FB34:FC34"/>
    <mergeCell ref="FD34:FE34"/>
    <mergeCell ref="FF34:FG34"/>
    <mergeCell ref="FH34:FI34"/>
    <mergeCell ref="FJ34:FK34"/>
    <mergeCell ref="FL34:FM34"/>
    <mergeCell ref="FN34:FO34"/>
    <mergeCell ref="FP34:FQ34"/>
    <mergeCell ref="DB34:DC34"/>
    <mergeCell ref="DD34:DE34"/>
    <mergeCell ref="DF34:DG34"/>
    <mergeCell ref="DH34:DI34"/>
    <mergeCell ref="DJ34:DK34"/>
    <mergeCell ref="DL34:DM34"/>
    <mergeCell ref="DN34:DO34"/>
    <mergeCell ref="DP34:DQ34"/>
    <mergeCell ref="DR34:DS34"/>
    <mergeCell ref="DT34:DU34"/>
    <mergeCell ref="DV34:DW34"/>
    <mergeCell ref="DX34:DY34"/>
    <mergeCell ref="DZ34:EA34"/>
    <mergeCell ref="EB34:EC34"/>
    <mergeCell ref="ED34:EE34"/>
    <mergeCell ref="EF34:EG34"/>
    <mergeCell ref="EH34:EI34"/>
    <mergeCell ref="CH14:CI14"/>
    <mergeCell ref="CJ14:CK14"/>
    <mergeCell ref="CL14:CM14"/>
    <mergeCell ref="CN14:CO14"/>
    <mergeCell ref="CP14:CQ14"/>
    <mergeCell ref="CR14:CS14"/>
    <mergeCell ref="CT14:CU14"/>
    <mergeCell ref="CV14:CW14"/>
    <mergeCell ref="CX14:CY14"/>
    <mergeCell ref="CZ14:DA14"/>
    <mergeCell ref="H14:I14"/>
    <mergeCell ref="J14:K14"/>
    <mergeCell ref="L14:M14"/>
    <mergeCell ref="N14:O14"/>
    <mergeCell ref="P14:Q14"/>
    <mergeCell ref="R14:S14"/>
    <mergeCell ref="T14:U14"/>
    <mergeCell ref="GH14:GI14"/>
    <mergeCell ref="GJ14:GK14"/>
    <mergeCell ref="GL14:GM14"/>
    <mergeCell ref="GN14:GO14"/>
    <mergeCell ref="GP14:GQ14"/>
    <mergeCell ref="GS14:GT14"/>
    <mergeCell ref="GW14:GX14"/>
    <mergeCell ref="HA14:HB14"/>
    <mergeCell ref="FT14:FU14"/>
    <mergeCell ref="FV14:FW14"/>
    <mergeCell ref="FX14:FY14"/>
    <mergeCell ref="FZ14:GA14"/>
    <mergeCell ref="GB14:GC14"/>
    <mergeCell ref="GD14:GE14"/>
    <mergeCell ref="GF14:GG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AN14:AO14"/>
    <mergeCell ref="AP14:AQ14"/>
    <mergeCell ref="AR14:AS14"/>
    <mergeCell ref="AT14:AU14"/>
    <mergeCell ref="AV14:AW14"/>
    <mergeCell ref="AX14:AY14"/>
    <mergeCell ref="AZ14:BA14"/>
    <mergeCell ref="BB14:BC14"/>
    <mergeCell ref="EL14:EM14"/>
    <mergeCell ref="EN14:EO14"/>
    <mergeCell ref="EP14:EQ14"/>
    <mergeCell ref="ER14:ES14"/>
    <mergeCell ref="ET14:EU14"/>
    <mergeCell ref="EV14:EW14"/>
    <mergeCell ref="EX14:EY14"/>
    <mergeCell ref="EZ14:FA14"/>
    <mergeCell ref="FB14:FC14"/>
    <mergeCell ref="FD14:FE14"/>
    <mergeCell ref="FF14:FG14"/>
    <mergeCell ref="FH14:FI14"/>
    <mergeCell ref="FJ14:FK14"/>
    <mergeCell ref="FL14:FM14"/>
    <mergeCell ref="FN14:FO14"/>
    <mergeCell ref="FP14:FQ14"/>
    <mergeCell ref="FR14:FS14"/>
    <mergeCell ref="DD14:DE14"/>
    <mergeCell ref="DF14:DG14"/>
    <mergeCell ref="DH14:DI14"/>
    <mergeCell ref="DJ14:DK14"/>
    <mergeCell ref="DL14:DM14"/>
    <mergeCell ref="DN14:DO14"/>
    <mergeCell ref="DP14:DQ14"/>
    <mergeCell ref="DR14:DS14"/>
    <mergeCell ref="DT14:DU14"/>
    <mergeCell ref="DV14:DW14"/>
    <mergeCell ref="DX14:DY14"/>
    <mergeCell ref="DZ14:EA14"/>
    <mergeCell ref="EB14:EC14"/>
    <mergeCell ref="ED14:EE14"/>
    <mergeCell ref="EF14:EG14"/>
    <mergeCell ref="EH14:EI14"/>
    <mergeCell ref="EJ14:EK14"/>
    <mergeCell ref="CJ12:CK12"/>
    <mergeCell ref="CL12:CM12"/>
    <mergeCell ref="CN12:CO12"/>
    <mergeCell ref="CP12:CQ12"/>
    <mergeCell ref="CR12:CS12"/>
    <mergeCell ref="CT12:CU12"/>
    <mergeCell ref="CV12:CW12"/>
    <mergeCell ref="CX12:CY12"/>
    <mergeCell ref="CZ12:DA12"/>
    <mergeCell ref="H12:I12"/>
    <mergeCell ref="J12:K12"/>
    <mergeCell ref="L12:M12"/>
    <mergeCell ref="N12:O12"/>
    <mergeCell ref="P12:Q12"/>
    <mergeCell ref="R12:S12"/>
    <mergeCell ref="T12:U12"/>
    <mergeCell ref="DB14:DC14"/>
    <mergeCell ref="BD14:BE14"/>
    <mergeCell ref="BF14:BG14"/>
    <mergeCell ref="BH14:BI14"/>
    <mergeCell ref="BJ14:BK14"/>
    <mergeCell ref="BL14:BM14"/>
    <mergeCell ref="BN14:BO14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BB12:BC12"/>
    <mergeCell ref="BD12:BE12"/>
    <mergeCell ref="BF12:BG12"/>
    <mergeCell ref="BH12:BI12"/>
    <mergeCell ref="BJ12:BK12"/>
    <mergeCell ref="BL12:BM12"/>
    <mergeCell ref="BN12:BO12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CH12:CI12"/>
    <mergeCell ref="FR12:FS12"/>
    <mergeCell ref="GH12:GI12"/>
    <mergeCell ref="GJ12:GK12"/>
    <mergeCell ref="GL12:GM12"/>
    <mergeCell ref="GN12:GO12"/>
    <mergeCell ref="GP12:GQ12"/>
    <mergeCell ref="GS12:GT12"/>
    <mergeCell ref="GW12:GX12"/>
    <mergeCell ref="HA12:HB12"/>
    <mergeCell ref="FT12:FU12"/>
    <mergeCell ref="FV12:FW12"/>
    <mergeCell ref="FX12:FY12"/>
    <mergeCell ref="FZ12:GA12"/>
    <mergeCell ref="GB12:GC12"/>
    <mergeCell ref="GD12:GE12"/>
    <mergeCell ref="GF12:GG12"/>
    <mergeCell ref="V12:W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AP12:AQ12"/>
    <mergeCell ref="AR12:AS12"/>
    <mergeCell ref="AT12:AU12"/>
    <mergeCell ref="AV12:AW12"/>
    <mergeCell ref="AX12:AY12"/>
    <mergeCell ref="AZ12:BA12"/>
    <mergeCell ref="EJ12:EK12"/>
    <mergeCell ref="EL12:EM12"/>
    <mergeCell ref="EN12:EO12"/>
    <mergeCell ref="EP12:EQ12"/>
    <mergeCell ref="ER12:ES12"/>
    <mergeCell ref="ET12:EU12"/>
    <mergeCell ref="EV12:EW12"/>
    <mergeCell ref="EX12:EY12"/>
    <mergeCell ref="EZ12:FA12"/>
    <mergeCell ref="FB12:FC12"/>
    <mergeCell ref="FD12:FE12"/>
    <mergeCell ref="FF12:FG12"/>
    <mergeCell ref="FH12:FI12"/>
    <mergeCell ref="FJ12:FK12"/>
    <mergeCell ref="FL12:FM12"/>
    <mergeCell ref="FN12:FO12"/>
    <mergeCell ref="FP12:FQ12"/>
    <mergeCell ref="DB12:DC12"/>
    <mergeCell ref="DD12:DE12"/>
    <mergeCell ref="DF12:DG12"/>
    <mergeCell ref="DH12:DI12"/>
    <mergeCell ref="DJ12:DK12"/>
    <mergeCell ref="DL12:DM12"/>
    <mergeCell ref="DN12:DO12"/>
    <mergeCell ref="DP12:DQ12"/>
    <mergeCell ref="DR12:DS12"/>
    <mergeCell ref="DT12:DU12"/>
    <mergeCell ref="DV12:DW12"/>
    <mergeCell ref="DX12:DY12"/>
    <mergeCell ref="DZ12:EA12"/>
    <mergeCell ref="EB12:EC12"/>
    <mergeCell ref="ED12:EE12"/>
    <mergeCell ref="EF12:EG12"/>
    <mergeCell ref="EH12:EI12"/>
    <mergeCell ref="CH11:CI11"/>
    <mergeCell ref="CJ11:CK11"/>
    <mergeCell ref="CL11:CM11"/>
    <mergeCell ref="CN11:CO11"/>
    <mergeCell ref="CP11:CQ11"/>
    <mergeCell ref="CR11:CS11"/>
    <mergeCell ref="CT11:CU11"/>
    <mergeCell ref="CV11:CW11"/>
    <mergeCell ref="CX11:CY11"/>
    <mergeCell ref="CZ11:DA11"/>
    <mergeCell ref="H11:I11"/>
    <mergeCell ref="J11:K11"/>
    <mergeCell ref="L11:M11"/>
    <mergeCell ref="N11:O11"/>
    <mergeCell ref="P11:Q11"/>
    <mergeCell ref="R11:S11"/>
    <mergeCell ref="T11:U11"/>
    <mergeCell ref="GH11:GI11"/>
    <mergeCell ref="GJ11:GK11"/>
    <mergeCell ref="GL11:GM11"/>
    <mergeCell ref="GN11:GO11"/>
    <mergeCell ref="GP11:GQ11"/>
    <mergeCell ref="GS11:GT11"/>
    <mergeCell ref="GW11:GX11"/>
    <mergeCell ref="HA11:HB11"/>
    <mergeCell ref="FT11:FU11"/>
    <mergeCell ref="FV11:FW11"/>
    <mergeCell ref="FX11:FY11"/>
    <mergeCell ref="FZ11:GA11"/>
    <mergeCell ref="GB11:GC11"/>
    <mergeCell ref="GD11:GE11"/>
    <mergeCell ref="GF11:GG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N11:AO11"/>
    <mergeCell ref="AP11:AQ11"/>
    <mergeCell ref="AR11:AS11"/>
    <mergeCell ref="AT11:AU11"/>
    <mergeCell ref="AV11:AW11"/>
    <mergeCell ref="AX11:AY11"/>
    <mergeCell ref="AZ11:BA11"/>
    <mergeCell ref="BB11:BC11"/>
    <mergeCell ref="EL11:EM11"/>
    <mergeCell ref="EN11:EO11"/>
    <mergeCell ref="EP11:EQ11"/>
    <mergeCell ref="ER11:ES11"/>
    <mergeCell ref="ET11:EU11"/>
    <mergeCell ref="EV11:EW11"/>
    <mergeCell ref="EX11:EY11"/>
    <mergeCell ref="EZ11:FA11"/>
    <mergeCell ref="FB11:FC11"/>
    <mergeCell ref="FD11:FE11"/>
    <mergeCell ref="FF11:FG11"/>
    <mergeCell ref="FH11:FI11"/>
    <mergeCell ref="FJ11:FK11"/>
    <mergeCell ref="FL11:FM11"/>
    <mergeCell ref="FN11:FO11"/>
    <mergeCell ref="FP11:FQ11"/>
    <mergeCell ref="FR11:FS11"/>
    <mergeCell ref="DD11:DE11"/>
    <mergeCell ref="DF11:DG11"/>
    <mergeCell ref="DH11:DI11"/>
    <mergeCell ref="DJ11:DK11"/>
    <mergeCell ref="DL11:DM11"/>
    <mergeCell ref="DN11:DO11"/>
    <mergeCell ref="DP11:DQ11"/>
    <mergeCell ref="DR11:DS11"/>
    <mergeCell ref="DT11:DU11"/>
    <mergeCell ref="DV11:DW11"/>
    <mergeCell ref="DX11:DY11"/>
    <mergeCell ref="DZ11:EA11"/>
    <mergeCell ref="EB11:EC11"/>
    <mergeCell ref="ED11:EE11"/>
    <mergeCell ref="EF11:EG11"/>
    <mergeCell ref="EH11:EI11"/>
    <mergeCell ref="EJ11:EK11"/>
    <mergeCell ref="CJ33:CK33"/>
    <mergeCell ref="CL33:CM33"/>
    <mergeCell ref="CN33:CO33"/>
    <mergeCell ref="CP33:CQ33"/>
    <mergeCell ref="CR33:CS33"/>
    <mergeCell ref="CT33:CU33"/>
    <mergeCell ref="CV33:CW33"/>
    <mergeCell ref="CX33:CY33"/>
    <mergeCell ref="CZ33:DA33"/>
    <mergeCell ref="H33:I33"/>
    <mergeCell ref="J33:K33"/>
    <mergeCell ref="L33:M33"/>
    <mergeCell ref="N33:O33"/>
    <mergeCell ref="P33:Q33"/>
    <mergeCell ref="R33:S33"/>
    <mergeCell ref="T33:U33"/>
    <mergeCell ref="DB11:DC11"/>
    <mergeCell ref="BD11:BE11"/>
    <mergeCell ref="BF11:BG11"/>
    <mergeCell ref="BH11:BI11"/>
    <mergeCell ref="BJ11:BK11"/>
    <mergeCell ref="BL11:BM11"/>
    <mergeCell ref="BN11:BO11"/>
    <mergeCell ref="BP11:BQ11"/>
    <mergeCell ref="BR11:BS11"/>
    <mergeCell ref="BT11:BU11"/>
    <mergeCell ref="BV11:BW11"/>
    <mergeCell ref="BX11:BY11"/>
    <mergeCell ref="BZ11:CA11"/>
    <mergeCell ref="CB11:CC11"/>
    <mergeCell ref="CD11:CE11"/>
    <mergeCell ref="CF11:CG11"/>
    <mergeCell ref="BB33:BC33"/>
    <mergeCell ref="BD33:BE33"/>
    <mergeCell ref="BF33:BG33"/>
    <mergeCell ref="BH33:BI33"/>
    <mergeCell ref="BJ33:BK33"/>
    <mergeCell ref="BL33:BM33"/>
    <mergeCell ref="BN33:BO33"/>
    <mergeCell ref="BP33:BQ33"/>
    <mergeCell ref="BR33:BS33"/>
    <mergeCell ref="BT33:BU33"/>
    <mergeCell ref="BV33:BW33"/>
    <mergeCell ref="BX33:BY33"/>
    <mergeCell ref="BZ33:CA33"/>
    <mergeCell ref="CB33:CC33"/>
    <mergeCell ref="CD33:CE33"/>
    <mergeCell ref="CF33:CG33"/>
    <mergeCell ref="CH33:CI33"/>
    <mergeCell ref="FR33:FS33"/>
    <mergeCell ref="GH33:GI33"/>
    <mergeCell ref="GJ33:GK33"/>
    <mergeCell ref="GL33:GM33"/>
    <mergeCell ref="GN33:GO33"/>
    <mergeCell ref="GP33:GQ33"/>
    <mergeCell ref="GS33:GT33"/>
    <mergeCell ref="GW33:GX33"/>
    <mergeCell ref="HA33:HB33"/>
    <mergeCell ref="FT33:FU33"/>
    <mergeCell ref="FV33:FW33"/>
    <mergeCell ref="FX33:FY33"/>
    <mergeCell ref="FZ33:GA33"/>
    <mergeCell ref="GB33:GC33"/>
    <mergeCell ref="GD33:GE33"/>
    <mergeCell ref="GF33:GG33"/>
    <mergeCell ref="V33:W33"/>
    <mergeCell ref="X33:Y33"/>
    <mergeCell ref="Z33:AA33"/>
    <mergeCell ref="AB33:AC33"/>
    <mergeCell ref="AD33:AE33"/>
    <mergeCell ref="AF33:AG33"/>
    <mergeCell ref="AH33:AI33"/>
    <mergeCell ref="AJ33:AK33"/>
    <mergeCell ref="AL33:AM33"/>
    <mergeCell ref="AN33:AO33"/>
    <mergeCell ref="AP33:AQ33"/>
    <mergeCell ref="AR33:AS33"/>
    <mergeCell ref="AT33:AU33"/>
    <mergeCell ref="AV33:AW33"/>
    <mergeCell ref="AX33:AY33"/>
    <mergeCell ref="AZ33:BA33"/>
    <mergeCell ref="EJ33:EK33"/>
    <mergeCell ref="EL33:EM33"/>
    <mergeCell ref="EN33:EO33"/>
    <mergeCell ref="EP33:EQ33"/>
    <mergeCell ref="ER33:ES33"/>
    <mergeCell ref="ET33:EU33"/>
    <mergeCell ref="EV33:EW33"/>
    <mergeCell ref="EX33:EY33"/>
    <mergeCell ref="EZ33:FA33"/>
    <mergeCell ref="FB33:FC33"/>
    <mergeCell ref="FD33:FE33"/>
    <mergeCell ref="FF33:FG33"/>
    <mergeCell ref="FH33:FI33"/>
    <mergeCell ref="FJ33:FK33"/>
    <mergeCell ref="FL33:FM33"/>
    <mergeCell ref="FN33:FO33"/>
    <mergeCell ref="FP33:FQ33"/>
    <mergeCell ref="DB33:DC33"/>
    <mergeCell ref="DD33:DE33"/>
    <mergeCell ref="DF33:DG33"/>
    <mergeCell ref="DH33:DI33"/>
    <mergeCell ref="DJ33:DK33"/>
    <mergeCell ref="DL33:DM33"/>
    <mergeCell ref="DN33:DO33"/>
    <mergeCell ref="DP33:DQ33"/>
    <mergeCell ref="DR33:DS33"/>
    <mergeCell ref="DT33:DU33"/>
    <mergeCell ref="DV33:DW33"/>
    <mergeCell ref="DX33:DY33"/>
    <mergeCell ref="DZ33:EA33"/>
    <mergeCell ref="EB33:EC33"/>
    <mergeCell ref="ED33:EE33"/>
    <mergeCell ref="EF33:EG33"/>
    <mergeCell ref="EH33:EI33"/>
    <mergeCell ref="CH24:CI24"/>
    <mergeCell ref="CJ24:CK24"/>
    <mergeCell ref="CL24:CM24"/>
    <mergeCell ref="CN24:CO24"/>
    <mergeCell ref="CP24:CQ24"/>
    <mergeCell ref="CR24:CS24"/>
    <mergeCell ref="CT24:CU24"/>
    <mergeCell ref="CV24:CW24"/>
    <mergeCell ref="CX24:CY24"/>
    <mergeCell ref="CZ24:DA24"/>
    <mergeCell ref="H24:I24"/>
    <mergeCell ref="J24:K24"/>
    <mergeCell ref="L24:M24"/>
    <mergeCell ref="N24:O24"/>
    <mergeCell ref="P24:Q24"/>
    <mergeCell ref="R24:S24"/>
    <mergeCell ref="T24:U24"/>
    <mergeCell ref="GH24:GI24"/>
    <mergeCell ref="GJ24:GK24"/>
    <mergeCell ref="GL24:GM24"/>
    <mergeCell ref="GN24:GO24"/>
    <mergeCell ref="GP24:GQ24"/>
    <mergeCell ref="GS24:GT24"/>
    <mergeCell ref="GW24:GX24"/>
    <mergeCell ref="HA24:HB24"/>
    <mergeCell ref="FT24:FU24"/>
    <mergeCell ref="FV24:FW24"/>
    <mergeCell ref="FX24:FY24"/>
    <mergeCell ref="FZ24:GA24"/>
    <mergeCell ref="GB24:GC24"/>
    <mergeCell ref="GD24:GE24"/>
    <mergeCell ref="GF24:GG24"/>
    <mergeCell ref="V24:W24"/>
    <mergeCell ref="X24:Y24"/>
    <mergeCell ref="Z24:AA24"/>
    <mergeCell ref="AB24:AC24"/>
    <mergeCell ref="AD24:AE24"/>
    <mergeCell ref="AF24:AG24"/>
    <mergeCell ref="AH24:AI24"/>
    <mergeCell ref="AJ24:AK24"/>
    <mergeCell ref="AL24:AM24"/>
    <mergeCell ref="AN24:AO24"/>
    <mergeCell ref="AP24:AQ24"/>
    <mergeCell ref="AR24:AS24"/>
    <mergeCell ref="AT24:AU24"/>
    <mergeCell ref="AV24:AW24"/>
    <mergeCell ref="AX24:AY24"/>
    <mergeCell ref="AZ24:BA24"/>
    <mergeCell ref="BB24:BC24"/>
    <mergeCell ref="EL24:EM24"/>
    <mergeCell ref="EN24:EO24"/>
    <mergeCell ref="EP24:EQ24"/>
    <mergeCell ref="ER24:ES24"/>
    <mergeCell ref="ET24:EU24"/>
    <mergeCell ref="EV24:EW24"/>
    <mergeCell ref="EX24:EY24"/>
    <mergeCell ref="EZ24:FA24"/>
    <mergeCell ref="FB24:FC24"/>
    <mergeCell ref="FD24:FE24"/>
    <mergeCell ref="FF24:FG24"/>
    <mergeCell ref="FH24:FI24"/>
    <mergeCell ref="FJ24:FK24"/>
    <mergeCell ref="FL24:FM24"/>
    <mergeCell ref="FN24:FO24"/>
    <mergeCell ref="FP24:FQ24"/>
    <mergeCell ref="FR24:FS24"/>
    <mergeCell ref="DD24:DE24"/>
    <mergeCell ref="DF24:DG24"/>
    <mergeCell ref="DH24:DI24"/>
    <mergeCell ref="DJ24:DK24"/>
    <mergeCell ref="DL24:DM24"/>
    <mergeCell ref="DN24:DO24"/>
    <mergeCell ref="DP24:DQ24"/>
    <mergeCell ref="DR24:DS24"/>
    <mergeCell ref="DT24:DU24"/>
    <mergeCell ref="DV24:DW24"/>
    <mergeCell ref="DX24:DY24"/>
    <mergeCell ref="DZ24:EA24"/>
    <mergeCell ref="EB24:EC24"/>
    <mergeCell ref="ED24:EE24"/>
    <mergeCell ref="EF24:EG24"/>
    <mergeCell ref="EH24:EI24"/>
    <mergeCell ref="EJ24:EK24"/>
    <mergeCell ref="CJ23:CK23"/>
    <mergeCell ref="CL23:CM23"/>
    <mergeCell ref="CN23:CO23"/>
    <mergeCell ref="CP23:CQ23"/>
    <mergeCell ref="CR23:CS23"/>
    <mergeCell ref="CT23:CU23"/>
    <mergeCell ref="CV23:CW23"/>
    <mergeCell ref="CX23:CY23"/>
    <mergeCell ref="CZ23:DA23"/>
    <mergeCell ref="H23:I23"/>
    <mergeCell ref="J23:K23"/>
    <mergeCell ref="L23:M23"/>
    <mergeCell ref="N23:O23"/>
    <mergeCell ref="P23:Q23"/>
    <mergeCell ref="R23:S23"/>
    <mergeCell ref="T23:U23"/>
    <mergeCell ref="DB24:DC24"/>
    <mergeCell ref="BD24:BE24"/>
    <mergeCell ref="BF24:BG24"/>
    <mergeCell ref="BH24:BI24"/>
    <mergeCell ref="BJ24:BK24"/>
    <mergeCell ref="BL24:BM24"/>
    <mergeCell ref="BN24:BO24"/>
    <mergeCell ref="BP24:BQ24"/>
    <mergeCell ref="BR24:BS24"/>
    <mergeCell ref="BT24:BU24"/>
    <mergeCell ref="BV24:BW24"/>
    <mergeCell ref="BX24:BY24"/>
    <mergeCell ref="BZ24:CA24"/>
    <mergeCell ref="CB24:CC24"/>
    <mergeCell ref="CD24:CE24"/>
    <mergeCell ref="CF24:CG24"/>
    <mergeCell ref="BB23:BC23"/>
    <mergeCell ref="BD23:BE23"/>
    <mergeCell ref="BF23:BG23"/>
    <mergeCell ref="BH23:BI23"/>
    <mergeCell ref="BJ23:BK23"/>
    <mergeCell ref="BL23:BM23"/>
    <mergeCell ref="BN23:BO23"/>
    <mergeCell ref="BP23:BQ23"/>
    <mergeCell ref="BR23:BS23"/>
    <mergeCell ref="BT23:BU23"/>
    <mergeCell ref="BV23:BW23"/>
    <mergeCell ref="BX23:BY23"/>
    <mergeCell ref="BZ23:CA23"/>
    <mergeCell ref="CB23:CC23"/>
    <mergeCell ref="CD23:CE23"/>
    <mergeCell ref="CF23:CG23"/>
    <mergeCell ref="CH23:CI23"/>
    <mergeCell ref="FR23:FS23"/>
    <mergeCell ref="GH23:GI23"/>
    <mergeCell ref="GJ23:GK23"/>
    <mergeCell ref="GL23:GM23"/>
    <mergeCell ref="GN23:GO23"/>
    <mergeCell ref="GP23:GQ23"/>
    <mergeCell ref="GS23:GT23"/>
    <mergeCell ref="GW23:GX23"/>
    <mergeCell ref="HA23:HB23"/>
    <mergeCell ref="FT23:FU23"/>
    <mergeCell ref="FV23:FW23"/>
    <mergeCell ref="FX23:FY23"/>
    <mergeCell ref="FZ23:GA23"/>
    <mergeCell ref="GB23:GC23"/>
    <mergeCell ref="GD23:GE23"/>
    <mergeCell ref="GF23:GG23"/>
    <mergeCell ref="V23:W23"/>
    <mergeCell ref="X23:Y23"/>
    <mergeCell ref="Z23:AA23"/>
    <mergeCell ref="AB23:AC23"/>
    <mergeCell ref="AD23:AE23"/>
    <mergeCell ref="AF23:AG23"/>
    <mergeCell ref="AH23:AI23"/>
    <mergeCell ref="AJ23:AK23"/>
    <mergeCell ref="AL23:AM23"/>
    <mergeCell ref="AN23:AO23"/>
    <mergeCell ref="AP23:AQ23"/>
    <mergeCell ref="AR23:AS23"/>
    <mergeCell ref="AT23:AU23"/>
    <mergeCell ref="AV23:AW23"/>
    <mergeCell ref="AX23:AY23"/>
    <mergeCell ref="AZ23:BA23"/>
    <mergeCell ref="EJ23:EK23"/>
    <mergeCell ref="EL23:EM23"/>
    <mergeCell ref="EN23:EO23"/>
    <mergeCell ref="EP23:EQ23"/>
    <mergeCell ref="ER23:ES23"/>
    <mergeCell ref="ET23:EU23"/>
    <mergeCell ref="EV23:EW23"/>
    <mergeCell ref="EX23:EY23"/>
    <mergeCell ref="EZ23:FA23"/>
    <mergeCell ref="FB23:FC23"/>
    <mergeCell ref="FD23:FE23"/>
    <mergeCell ref="FF23:FG23"/>
    <mergeCell ref="FH23:FI23"/>
    <mergeCell ref="FJ23:FK23"/>
    <mergeCell ref="FL23:FM23"/>
    <mergeCell ref="FN23:FO23"/>
    <mergeCell ref="FP23:FQ23"/>
    <mergeCell ref="DB23:DC23"/>
    <mergeCell ref="DD23:DE23"/>
    <mergeCell ref="DF23:DG23"/>
    <mergeCell ref="DH23:DI23"/>
    <mergeCell ref="DJ23:DK23"/>
    <mergeCell ref="DL23:DM23"/>
    <mergeCell ref="DN23:DO23"/>
    <mergeCell ref="DP23:DQ23"/>
    <mergeCell ref="DR23:DS23"/>
    <mergeCell ref="DT23:DU23"/>
    <mergeCell ref="DV23:DW23"/>
    <mergeCell ref="DX23:DY23"/>
    <mergeCell ref="DZ23:EA23"/>
    <mergeCell ref="EB23:EC23"/>
    <mergeCell ref="ED23:EE23"/>
    <mergeCell ref="EF23:EG23"/>
    <mergeCell ref="EH23:EI23"/>
    <mergeCell ref="CH22:CI22"/>
    <mergeCell ref="CJ22:CK22"/>
    <mergeCell ref="CL22:CM22"/>
    <mergeCell ref="CN22:CO22"/>
    <mergeCell ref="CP22:CQ22"/>
    <mergeCell ref="CR22:CS22"/>
    <mergeCell ref="CT22:CU22"/>
    <mergeCell ref="CV22:CW22"/>
    <mergeCell ref="CX22:CY22"/>
    <mergeCell ref="CZ22:DA22"/>
    <mergeCell ref="H22:I22"/>
    <mergeCell ref="J22:K22"/>
    <mergeCell ref="L22:M22"/>
    <mergeCell ref="N22:O22"/>
    <mergeCell ref="P22:Q22"/>
    <mergeCell ref="R22:S22"/>
    <mergeCell ref="T22:U22"/>
    <mergeCell ref="GH22:GI22"/>
    <mergeCell ref="GJ22:GK22"/>
    <mergeCell ref="GL22:GM22"/>
    <mergeCell ref="GN22:GO22"/>
    <mergeCell ref="GP22:GQ22"/>
    <mergeCell ref="GS22:GT22"/>
    <mergeCell ref="GW22:GX22"/>
    <mergeCell ref="HA22:HB22"/>
    <mergeCell ref="FT22:FU22"/>
    <mergeCell ref="FV22:FW22"/>
    <mergeCell ref="FX22:FY22"/>
    <mergeCell ref="FZ22:GA22"/>
    <mergeCell ref="GB22:GC22"/>
    <mergeCell ref="GD22:GE22"/>
    <mergeCell ref="GF22:GG22"/>
    <mergeCell ref="V22:W22"/>
    <mergeCell ref="X22:Y22"/>
    <mergeCell ref="Z22:AA22"/>
    <mergeCell ref="AB22:AC22"/>
    <mergeCell ref="AD22:AE22"/>
    <mergeCell ref="AF22:AG22"/>
    <mergeCell ref="AH22:AI22"/>
    <mergeCell ref="AJ22:AK22"/>
    <mergeCell ref="AL22:AM22"/>
    <mergeCell ref="AN22:AO22"/>
    <mergeCell ref="AP22:AQ22"/>
    <mergeCell ref="AR22:AS22"/>
    <mergeCell ref="AT22:AU22"/>
    <mergeCell ref="AV22:AW22"/>
    <mergeCell ref="AX22:AY22"/>
    <mergeCell ref="AZ22:BA22"/>
    <mergeCell ref="BB22:BC22"/>
    <mergeCell ref="EL22:EM22"/>
    <mergeCell ref="EN22:EO22"/>
    <mergeCell ref="EP22:EQ22"/>
    <mergeCell ref="ER22:ES22"/>
    <mergeCell ref="ET22:EU22"/>
    <mergeCell ref="EV22:EW22"/>
    <mergeCell ref="EX22:EY22"/>
    <mergeCell ref="EZ22:FA22"/>
    <mergeCell ref="FB22:FC22"/>
    <mergeCell ref="FD22:FE22"/>
    <mergeCell ref="FF22:FG22"/>
    <mergeCell ref="FH22:FI22"/>
    <mergeCell ref="FJ22:FK22"/>
    <mergeCell ref="FL22:FM22"/>
    <mergeCell ref="FN22:FO22"/>
    <mergeCell ref="FP22:FQ22"/>
    <mergeCell ref="FR22:FS22"/>
    <mergeCell ref="DD22:DE22"/>
    <mergeCell ref="DF22:DG22"/>
    <mergeCell ref="DH22:DI22"/>
    <mergeCell ref="DJ22:DK22"/>
    <mergeCell ref="DL22:DM22"/>
    <mergeCell ref="DN22:DO22"/>
    <mergeCell ref="DP22:DQ22"/>
    <mergeCell ref="DR22:DS22"/>
    <mergeCell ref="DT22:DU22"/>
    <mergeCell ref="DV22:DW22"/>
    <mergeCell ref="DX22:DY22"/>
    <mergeCell ref="DZ22:EA22"/>
    <mergeCell ref="EB22:EC22"/>
    <mergeCell ref="ED22:EE22"/>
    <mergeCell ref="EF22:EG22"/>
    <mergeCell ref="EH22:EI22"/>
    <mergeCell ref="EJ22:EK22"/>
    <mergeCell ref="CJ20:CK20"/>
    <mergeCell ref="CL20:CM20"/>
    <mergeCell ref="CN20:CO20"/>
    <mergeCell ref="CP20:CQ20"/>
    <mergeCell ref="CR20:CS20"/>
    <mergeCell ref="CT20:CU20"/>
    <mergeCell ref="CV20:CW20"/>
    <mergeCell ref="CX20:CY20"/>
    <mergeCell ref="CZ20:DA20"/>
    <mergeCell ref="H20:I20"/>
    <mergeCell ref="J20:K20"/>
    <mergeCell ref="L20:M20"/>
    <mergeCell ref="N20:O20"/>
    <mergeCell ref="P20:Q20"/>
    <mergeCell ref="R20:S20"/>
    <mergeCell ref="T20:U20"/>
    <mergeCell ref="DB22:DC22"/>
    <mergeCell ref="BD22:BE22"/>
    <mergeCell ref="BF22:BG22"/>
    <mergeCell ref="BH22:BI22"/>
    <mergeCell ref="BJ22:BK22"/>
    <mergeCell ref="BL22:BM22"/>
    <mergeCell ref="BN22:BO22"/>
    <mergeCell ref="BP22:BQ22"/>
    <mergeCell ref="BR22:BS22"/>
    <mergeCell ref="BT22:BU22"/>
    <mergeCell ref="BV22:BW22"/>
    <mergeCell ref="BX22:BY22"/>
    <mergeCell ref="BZ22:CA22"/>
    <mergeCell ref="CB22:CC22"/>
    <mergeCell ref="CD22:CE22"/>
    <mergeCell ref="CF22:CG22"/>
    <mergeCell ref="BB20:BC20"/>
    <mergeCell ref="BD20:BE20"/>
    <mergeCell ref="BF20:BG20"/>
    <mergeCell ref="BH20:BI20"/>
    <mergeCell ref="BJ20:BK20"/>
    <mergeCell ref="BL20:BM20"/>
    <mergeCell ref="BN20:BO20"/>
    <mergeCell ref="BP20:BQ20"/>
    <mergeCell ref="BR20:BS20"/>
    <mergeCell ref="BT20:BU20"/>
    <mergeCell ref="BV20:BW20"/>
    <mergeCell ref="BX20:BY20"/>
    <mergeCell ref="BZ20:CA20"/>
    <mergeCell ref="CB20:CC20"/>
    <mergeCell ref="CD20:CE20"/>
    <mergeCell ref="CF20:CG20"/>
    <mergeCell ref="CH20:CI20"/>
    <mergeCell ref="FR20:FS20"/>
    <mergeCell ref="GH20:GI20"/>
    <mergeCell ref="GJ20:GK20"/>
    <mergeCell ref="GL20:GM20"/>
    <mergeCell ref="GN20:GO20"/>
    <mergeCell ref="GP20:GQ20"/>
    <mergeCell ref="GS20:GT20"/>
    <mergeCell ref="GW20:GX20"/>
    <mergeCell ref="HA20:HB20"/>
    <mergeCell ref="FT20:FU20"/>
    <mergeCell ref="FV20:FW20"/>
    <mergeCell ref="FX20:FY20"/>
    <mergeCell ref="FZ20:GA20"/>
    <mergeCell ref="GB20:GC20"/>
    <mergeCell ref="GD20:GE20"/>
    <mergeCell ref="GF20:GG20"/>
    <mergeCell ref="V20:W20"/>
    <mergeCell ref="X20:Y20"/>
    <mergeCell ref="Z20:AA20"/>
    <mergeCell ref="AB20:AC20"/>
    <mergeCell ref="AD20:AE20"/>
    <mergeCell ref="AF20:AG20"/>
    <mergeCell ref="AH20:AI20"/>
    <mergeCell ref="AJ20:AK20"/>
    <mergeCell ref="AL20:AM20"/>
    <mergeCell ref="AN20:AO20"/>
    <mergeCell ref="AP20:AQ20"/>
    <mergeCell ref="AR20:AS20"/>
    <mergeCell ref="AT20:AU20"/>
    <mergeCell ref="AV20:AW20"/>
    <mergeCell ref="AX20:AY20"/>
    <mergeCell ref="AZ20:BA20"/>
    <mergeCell ref="EJ20:EK20"/>
    <mergeCell ref="EL20:EM20"/>
    <mergeCell ref="EN20:EO20"/>
    <mergeCell ref="EP20:EQ20"/>
    <mergeCell ref="ER20:ES20"/>
    <mergeCell ref="ET20:EU20"/>
    <mergeCell ref="EV20:EW20"/>
    <mergeCell ref="EX20:EY20"/>
    <mergeCell ref="EZ20:FA20"/>
    <mergeCell ref="FB20:FC20"/>
    <mergeCell ref="FD20:FE20"/>
    <mergeCell ref="FF20:FG20"/>
    <mergeCell ref="FH20:FI20"/>
    <mergeCell ref="FJ20:FK20"/>
    <mergeCell ref="FL20:FM20"/>
    <mergeCell ref="FN20:FO20"/>
    <mergeCell ref="FP20:FQ20"/>
    <mergeCell ref="DB20:DC20"/>
    <mergeCell ref="DD20:DE20"/>
    <mergeCell ref="DF20:DG20"/>
    <mergeCell ref="DH20:DI20"/>
    <mergeCell ref="DJ20:DK20"/>
    <mergeCell ref="DL20:DM20"/>
    <mergeCell ref="DN20:DO20"/>
    <mergeCell ref="DP20:DQ20"/>
    <mergeCell ref="DR20:DS20"/>
    <mergeCell ref="DT20:DU20"/>
    <mergeCell ref="DV20:DW20"/>
    <mergeCell ref="DX20:DY20"/>
    <mergeCell ref="DZ20:EA20"/>
    <mergeCell ref="EB20:EC20"/>
    <mergeCell ref="ED20:EE20"/>
    <mergeCell ref="EF20:EG20"/>
    <mergeCell ref="EH20:EI20"/>
    <mergeCell ref="CH19:CI19"/>
    <mergeCell ref="CJ19:CK19"/>
    <mergeCell ref="CL19:CM19"/>
    <mergeCell ref="CN19:CO19"/>
    <mergeCell ref="CP19:CQ19"/>
    <mergeCell ref="CR19:CS19"/>
    <mergeCell ref="CT19:CU19"/>
    <mergeCell ref="CV19:CW19"/>
    <mergeCell ref="CX19:CY19"/>
    <mergeCell ref="CZ19:DA19"/>
    <mergeCell ref="H19:I19"/>
    <mergeCell ref="J19:K19"/>
    <mergeCell ref="L19:M19"/>
    <mergeCell ref="N19:O19"/>
    <mergeCell ref="P19:Q19"/>
    <mergeCell ref="R19:S19"/>
    <mergeCell ref="T19:U19"/>
    <mergeCell ref="GH19:GI19"/>
    <mergeCell ref="GJ19:GK19"/>
    <mergeCell ref="GL19:GM19"/>
    <mergeCell ref="GN19:GO19"/>
    <mergeCell ref="GP19:GQ19"/>
    <mergeCell ref="GS19:GT19"/>
    <mergeCell ref="GW19:GX19"/>
    <mergeCell ref="HA19:HB19"/>
    <mergeCell ref="FT19:FU19"/>
    <mergeCell ref="FV19:FW19"/>
    <mergeCell ref="FX19:FY19"/>
    <mergeCell ref="FZ19:GA19"/>
    <mergeCell ref="GB19:GC19"/>
    <mergeCell ref="GD19:GE19"/>
    <mergeCell ref="GF19:GG19"/>
    <mergeCell ref="V19:W19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R19:AS19"/>
    <mergeCell ref="AT19:AU19"/>
    <mergeCell ref="AV19:AW19"/>
    <mergeCell ref="AX19:AY19"/>
    <mergeCell ref="AZ19:BA19"/>
    <mergeCell ref="BB19:BC19"/>
    <mergeCell ref="EL19:EM19"/>
    <mergeCell ref="EN19:EO19"/>
    <mergeCell ref="EP19:EQ19"/>
    <mergeCell ref="ER19:ES19"/>
    <mergeCell ref="ET19:EU19"/>
    <mergeCell ref="EV19:EW19"/>
    <mergeCell ref="EX19:EY19"/>
    <mergeCell ref="EZ19:FA19"/>
    <mergeCell ref="FB19:FC19"/>
    <mergeCell ref="FD19:FE19"/>
    <mergeCell ref="FF19:FG19"/>
    <mergeCell ref="FH19:FI19"/>
    <mergeCell ref="FJ19:FK19"/>
    <mergeCell ref="FL19:FM19"/>
    <mergeCell ref="FN19:FO19"/>
    <mergeCell ref="FP19:FQ19"/>
    <mergeCell ref="FR19:FS19"/>
    <mergeCell ref="DD19:DE19"/>
    <mergeCell ref="DF19:DG19"/>
    <mergeCell ref="DH19:DI19"/>
    <mergeCell ref="DJ19:DK19"/>
    <mergeCell ref="DL19:DM19"/>
    <mergeCell ref="DN19:DO19"/>
    <mergeCell ref="DP19:DQ19"/>
    <mergeCell ref="DR19:DS19"/>
    <mergeCell ref="DT19:DU19"/>
    <mergeCell ref="DV19:DW19"/>
    <mergeCell ref="DX19:DY19"/>
    <mergeCell ref="DZ19:EA19"/>
    <mergeCell ref="EB19:EC19"/>
    <mergeCell ref="ED19:EE19"/>
    <mergeCell ref="EF19:EG19"/>
    <mergeCell ref="EH19:EI19"/>
    <mergeCell ref="EJ19:EK19"/>
    <mergeCell ref="CJ18:CK18"/>
    <mergeCell ref="CL18:CM18"/>
    <mergeCell ref="CN18:CO18"/>
    <mergeCell ref="CP18:CQ18"/>
    <mergeCell ref="CR18:CS18"/>
    <mergeCell ref="CT18:CU18"/>
    <mergeCell ref="CV18:CW18"/>
    <mergeCell ref="CX18:CY18"/>
    <mergeCell ref="CZ18:DA18"/>
    <mergeCell ref="H18:I18"/>
    <mergeCell ref="J18:K18"/>
    <mergeCell ref="L18:M18"/>
    <mergeCell ref="N18:O18"/>
    <mergeCell ref="P18:Q18"/>
    <mergeCell ref="R18:S18"/>
    <mergeCell ref="T18:U18"/>
    <mergeCell ref="DB19:DC19"/>
    <mergeCell ref="BD19:BE19"/>
    <mergeCell ref="BF19:BG19"/>
    <mergeCell ref="BH19:BI19"/>
    <mergeCell ref="BJ19:BK19"/>
    <mergeCell ref="BL19:BM19"/>
    <mergeCell ref="BN19:BO19"/>
    <mergeCell ref="BP19:BQ19"/>
    <mergeCell ref="BR19:BS19"/>
    <mergeCell ref="BT19:BU19"/>
    <mergeCell ref="BV19:BW19"/>
    <mergeCell ref="BX19:BY19"/>
    <mergeCell ref="BZ19:CA19"/>
    <mergeCell ref="CB19:CC19"/>
    <mergeCell ref="CD19:CE19"/>
    <mergeCell ref="CF19:CG19"/>
    <mergeCell ref="BB18:BC18"/>
    <mergeCell ref="BD18:BE18"/>
    <mergeCell ref="BF18:BG18"/>
    <mergeCell ref="BH18:BI18"/>
    <mergeCell ref="BJ18:BK18"/>
    <mergeCell ref="BL18:BM18"/>
    <mergeCell ref="BN18:BO18"/>
    <mergeCell ref="BP18:BQ18"/>
    <mergeCell ref="BR18:BS18"/>
    <mergeCell ref="BT18:BU18"/>
    <mergeCell ref="BV18:BW18"/>
    <mergeCell ref="BX18:BY18"/>
    <mergeCell ref="BZ18:CA18"/>
    <mergeCell ref="CB18:CC18"/>
    <mergeCell ref="CD18:CE18"/>
    <mergeCell ref="CF18:CG18"/>
    <mergeCell ref="CH18:CI18"/>
    <mergeCell ref="FR18:FS18"/>
    <mergeCell ref="GH18:GI18"/>
    <mergeCell ref="GJ18:GK18"/>
    <mergeCell ref="GL18:GM18"/>
    <mergeCell ref="GN18:GO18"/>
    <mergeCell ref="GP18:GQ18"/>
    <mergeCell ref="GS18:GT18"/>
    <mergeCell ref="GW18:GX18"/>
    <mergeCell ref="HA18:HB18"/>
    <mergeCell ref="FT18:FU18"/>
    <mergeCell ref="FV18:FW18"/>
    <mergeCell ref="FX18:FY18"/>
    <mergeCell ref="FZ18:GA18"/>
    <mergeCell ref="GB18:GC18"/>
    <mergeCell ref="GD18:GE18"/>
    <mergeCell ref="GF18:GG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AL18:AM18"/>
    <mergeCell ref="AN18:AO18"/>
    <mergeCell ref="AP18:AQ18"/>
    <mergeCell ref="AR18:AS18"/>
    <mergeCell ref="AT18:AU18"/>
    <mergeCell ref="AV18:AW18"/>
    <mergeCell ref="AX18:AY18"/>
    <mergeCell ref="AZ18:BA18"/>
    <mergeCell ref="EJ18:EK18"/>
    <mergeCell ref="EL18:EM18"/>
    <mergeCell ref="EN18:EO18"/>
    <mergeCell ref="EP18:EQ18"/>
    <mergeCell ref="ER18:ES18"/>
    <mergeCell ref="ET18:EU18"/>
    <mergeCell ref="EV18:EW18"/>
    <mergeCell ref="EX18:EY18"/>
    <mergeCell ref="EZ18:FA18"/>
    <mergeCell ref="FB18:FC18"/>
    <mergeCell ref="FD18:FE18"/>
    <mergeCell ref="FF18:FG18"/>
    <mergeCell ref="FH18:FI18"/>
    <mergeCell ref="FJ18:FK18"/>
    <mergeCell ref="FL18:FM18"/>
    <mergeCell ref="FN18:FO18"/>
    <mergeCell ref="FP18:FQ18"/>
    <mergeCell ref="DB18:DC18"/>
    <mergeCell ref="DD18:DE18"/>
    <mergeCell ref="DF18:DG18"/>
    <mergeCell ref="DH18:DI18"/>
    <mergeCell ref="DJ18:DK18"/>
    <mergeCell ref="DL18:DM18"/>
    <mergeCell ref="DN18:DO18"/>
    <mergeCell ref="DP18:DQ18"/>
    <mergeCell ref="DR18:DS18"/>
    <mergeCell ref="DT18:DU18"/>
    <mergeCell ref="DV18:DW18"/>
    <mergeCell ref="DX18:DY18"/>
    <mergeCell ref="DZ18:EA18"/>
    <mergeCell ref="EB18:EC18"/>
    <mergeCell ref="ED18:EE18"/>
    <mergeCell ref="EF18:EG18"/>
    <mergeCell ref="EH18:EI18"/>
    <mergeCell ref="CH17:CI17"/>
    <mergeCell ref="CJ17:CK17"/>
    <mergeCell ref="CL17:CM17"/>
    <mergeCell ref="CN17:CO17"/>
    <mergeCell ref="CP17:CQ17"/>
    <mergeCell ref="CR17:CS17"/>
    <mergeCell ref="CT17:CU17"/>
    <mergeCell ref="CV17:CW17"/>
    <mergeCell ref="CX17:CY17"/>
    <mergeCell ref="CZ17:DA17"/>
    <mergeCell ref="H17:I17"/>
    <mergeCell ref="J17:K17"/>
    <mergeCell ref="L17:M17"/>
    <mergeCell ref="N17:O17"/>
    <mergeCell ref="P17:Q17"/>
    <mergeCell ref="R17:S17"/>
    <mergeCell ref="T17:U17"/>
    <mergeCell ref="GH17:GI17"/>
    <mergeCell ref="GJ17:GK17"/>
    <mergeCell ref="GL17:GM17"/>
    <mergeCell ref="GN17:GO17"/>
    <mergeCell ref="GP17:GQ17"/>
    <mergeCell ref="GS17:GT17"/>
    <mergeCell ref="GW17:GX17"/>
    <mergeCell ref="HA17:HB17"/>
    <mergeCell ref="FT17:FU17"/>
    <mergeCell ref="FV17:FW17"/>
    <mergeCell ref="FX17:FY17"/>
    <mergeCell ref="FZ17:GA17"/>
    <mergeCell ref="GB17:GC17"/>
    <mergeCell ref="GD17:GE17"/>
    <mergeCell ref="GF17:GG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R17:AS17"/>
    <mergeCell ref="AT17:AU17"/>
    <mergeCell ref="AV17:AW17"/>
    <mergeCell ref="AX17:AY17"/>
    <mergeCell ref="AZ17:BA17"/>
    <mergeCell ref="BB17:BC17"/>
    <mergeCell ref="EL17:EM17"/>
    <mergeCell ref="EN17:EO17"/>
    <mergeCell ref="EP17:EQ17"/>
    <mergeCell ref="ER17:ES17"/>
    <mergeCell ref="ET17:EU17"/>
    <mergeCell ref="EV17:EW17"/>
    <mergeCell ref="EX17:EY17"/>
    <mergeCell ref="EZ17:FA17"/>
    <mergeCell ref="FB17:FC17"/>
    <mergeCell ref="FD17:FE17"/>
    <mergeCell ref="FF17:FG17"/>
    <mergeCell ref="FH17:FI17"/>
    <mergeCell ref="FJ17:FK17"/>
    <mergeCell ref="FL17:FM17"/>
    <mergeCell ref="FN17:FO17"/>
    <mergeCell ref="FP17:FQ17"/>
    <mergeCell ref="FR17:FS17"/>
    <mergeCell ref="DD17:DE17"/>
    <mergeCell ref="DF17:DG17"/>
    <mergeCell ref="DH17:DI17"/>
    <mergeCell ref="DJ17:DK17"/>
    <mergeCell ref="DL17:DM17"/>
    <mergeCell ref="DN17:DO17"/>
    <mergeCell ref="DP17:DQ17"/>
    <mergeCell ref="DR17:DS17"/>
    <mergeCell ref="DT17:DU17"/>
    <mergeCell ref="DV17:DW17"/>
    <mergeCell ref="DX17:DY17"/>
    <mergeCell ref="DZ17:EA17"/>
    <mergeCell ref="EB17:EC17"/>
    <mergeCell ref="ED17:EE17"/>
    <mergeCell ref="EF17:EG17"/>
    <mergeCell ref="EH17:EI17"/>
    <mergeCell ref="EJ17:EK17"/>
    <mergeCell ref="CJ16:CK16"/>
    <mergeCell ref="CL16:CM16"/>
    <mergeCell ref="CN16:CO16"/>
    <mergeCell ref="CP16:CQ16"/>
    <mergeCell ref="CR16:CS16"/>
    <mergeCell ref="CT16:CU16"/>
    <mergeCell ref="CV16:CW16"/>
    <mergeCell ref="CX16:CY16"/>
    <mergeCell ref="CZ16:DA16"/>
    <mergeCell ref="H16:I16"/>
    <mergeCell ref="J16:K16"/>
    <mergeCell ref="L16:M16"/>
    <mergeCell ref="N16:O16"/>
    <mergeCell ref="P16:Q16"/>
    <mergeCell ref="R16:S16"/>
    <mergeCell ref="T16:U16"/>
    <mergeCell ref="DB17:DC17"/>
    <mergeCell ref="BD17:BE17"/>
    <mergeCell ref="BF17:BG17"/>
    <mergeCell ref="BH17:BI17"/>
    <mergeCell ref="BJ17:BK17"/>
    <mergeCell ref="BL17:BM17"/>
    <mergeCell ref="BN17:BO17"/>
    <mergeCell ref="BP17:BQ17"/>
    <mergeCell ref="BR17:BS17"/>
    <mergeCell ref="BT17:BU17"/>
    <mergeCell ref="BV17:BW17"/>
    <mergeCell ref="BX17:BY17"/>
    <mergeCell ref="BZ17:CA17"/>
    <mergeCell ref="CB17:CC17"/>
    <mergeCell ref="CD17:CE17"/>
    <mergeCell ref="CF17:CG17"/>
    <mergeCell ref="BB16:BC16"/>
    <mergeCell ref="BD16:BE16"/>
    <mergeCell ref="BF16:BG16"/>
    <mergeCell ref="BH16:BI16"/>
    <mergeCell ref="BJ16:BK16"/>
    <mergeCell ref="BL16:BM16"/>
    <mergeCell ref="BN16:BO16"/>
    <mergeCell ref="BP16:BQ16"/>
    <mergeCell ref="BR16:BS16"/>
    <mergeCell ref="BT16:BU16"/>
    <mergeCell ref="BV16:BW16"/>
    <mergeCell ref="BX16:BY16"/>
    <mergeCell ref="BZ16:CA16"/>
    <mergeCell ref="CB16:CC16"/>
    <mergeCell ref="CD16:CE16"/>
    <mergeCell ref="CF16:CG16"/>
    <mergeCell ref="CH16:CI16"/>
    <mergeCell ref="FR16:FS16"/>
    <mergeCell ref="GH16:GI16"/>
    <mergeCell ref="GJ16:GK16"/>
    <mergeCell ref="GL16:GM16"/>
    <mergeCell ref="GN16:GO16"/>
    <mergeCell ref="GP16:GQ16"/>
    <mergeCell ref="GS16:GT16"/>
    <mergeCell ref="GW16:GX16"/>
    <mergeCell ref="HA16:HB16"/>
    <mergeCell ref="FT16:FU16"/>
    <mergeCell ref="FV16:FW16"/>
    <mergeCell ref="FX16:FY16"/>
    <mergeCell ref="FZ16:GA16"/>
    <mergeCell ref="GB16:GC16"/>
    <mergeCell ref="GD16:GE16"/>
    <mergeCell ref="GF16:GG16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AL16:AM16"/>
    <mergeCell ref="AN16:AO16"/>
    <mergeCell ref="AP16:AQ16"/>
    <mergeCell ref="AR16:AS16"/>
    <mergeCell ref="AT16:AU16"/>
    <mergeCell ref="AV16:AW16"/>
    <mergeCell ref="AX16:AY16"/>
    <mergeCell ref="AZ16:BA16"/>
    <mergeCell ref="EJ16:EK16"/>
    <mergeCell ref="EL16:EM16"/>
    <mergeCell ref="EN16:EO16"/>
    <mergeCell ref="EP16:EQ16"/>
    <mergeCell ref="ER16:ES16"/>
    <mergeCell ref="ET16:EU16"/>
    <mergeCell ref="EV16:EW16"/>
    <mergeCell ref="EX16:EY16"/>
    <mergeCell ref="EZ16:FA16"/>
    <mergeCell ref="FB16:FC16"/>
    <mergeCell ref="FD16:FE16"/>
    <mergeCell ref="FF16:FG16"/>
    <mergeCell ref="FH16:FI16"/>
    <mergeCell ref="FJ16:FK16"/>
    <mergeCell ref="FL16:FM16"/>
    <mergeCell ref="FN16:FO16"/>
    <mergeCell ref="FP16:FQ16"/>
    <mergeCell ref="DB16:DC16"/>
    <mergeCell ref="DD16:DE16"/>
    <mergeCell ref="DF16:DG16"/>
    <mergeCell ref="DH16:DI16"/>
    <mergeCell ref="DJ16:DK16"/>
    <mergeCell ref="DL16:DM16"/>
    <mergeCell ref="DN16:DO16"/>
    <mergeCell ref="DP16:DQ16"/>
    <mergeCell ref="DR16:DS16"/>
    <mergeCell ref="DT16:DU16"/>
    <mergeCell ref="DV16:DW16"/>
    <mergeCell ref="DX16:DY16"/>
    <mergeCell ref="DZ16:EA16"/>
    <mergeCell ref="EB16:EC16"/>
    <mergeCell ref="ED16:EE16"/>
    <mergeCell ref="EF16:EG16"/>
    <mergeCell ref="EH16:EI16"/>
    <mergeCell ref="CH15:CI15"/>
    <mergeCell ref="CJ15:CK15"/>
    <mergeCell ref="CL15:CM15"/>
    <mergeCell ref="CN15:CO15"/>
    <mergeCell ref="CP15:CQ15"/>
    <mergeCell ref="CR15:CS15"/>
    <mergeCell ref="CT15:CU15"/>
    <mergeCell ref="CV15:CW15"/>
    <mergeCell ref="CX15:CY15"/>
    <mergeCell ref="CZ15:DA15"/>
    <mergeCell ref="H15:I15"/>
    <mergeCell ref="J15:K15"/>
    <mergeCell ref="L15:M15"/>
    <mergeCell ref="N15:O15"/>
    <mergeCell ref="P15:Q15"/>
    <mergeCell ref="R15:S15"/>
    <mergeCell ref="T15:U15"/>
    <mergeCell ref="GH15:GI15"/>
    <mergeCell ref="GJ15:GK15"/>
    <mergeCell ref="GL15:GM15"/>
    <mergeCell ref="GN15:GO15"/>
    <mergeCell ref="GP15:GQ15"/>
    <mergeCell ref="GS15:GT15"/>
    <mergeCell ref="GW15:GX15"/>
    <mergeCell ref="HA15:HB15"/>
    <mergeCell ref="FT15:FU15"/>
    <mergeCell ref="FV15:FW15"/>
    <mergeCell ref="FX15:FY15"/>
    <mergeCell ref="FZ15:GA15"/>
    <mergeCell ref="GB15:GC15"/>
    <mergeCell ref="GD15:GE15"/>
    <mergeCell ref="GF15:GG15"/>
    <mergeCell ref="V15:W15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AR15:AS15"/>
    <mergeCell ref="AT15:AU15"/>
    <mergeCell ref="AV15:AW15"/>
    <mergeCell ref="AX15:AY15"/>
    <mergeCell ref="AZ15:BA15"/>
    <mergeCell ref="BB15:BC15"/>
    <mergeCell ref="EL15:EM15"/>
    <mergeCell ref="EN15:EO15"/>
    <mergeCell ref="EP15:EQ15"/>
    <mergeCell ref="ER15:ES15"/>
    <mergeCell ref="ET15:EU15"/>
    <mergeCell ref="EV15:EW15"/>
    <mergeCell ref="EX15:EY15"/>
    <mergeCell ref="EZ15:FA15"/>
    <mergeCell ref="FB15:FC15"/>
    <mergeCell ref="FD15:FE15"/>
    <mergeCell ref="FF15:FG15"/>
    <mergeCell ref="FH15:FI15"/>
    <mergeCell ref="FJ15:FK15"/>
    <mergeCell ref="FL15:FM15"/>
    <mergeCell ref="FN15:FO15"/>
    <mergeCell ref="FP15:FQ15"/>
    <mergeCell ref="FR15:FS15"/>
    <mergeCell ref="DD15:DE15"/>
    <mergeCell ref="DF15:DG15"/>
    <mergeCell ref="DH15:DI15"/>
    <mergeCell ref="DJ15:DK15"/>
    <mergeCell ref="DL15:DM15"/>
    <mergeCell ref="DN15:DO15"/>
    <mergeCell ref="DP15:DQ15"/>
    <mergeCell ref="DR15:DS15"/>
    <mergeCell ref="DT15:DU15"/>
    <mergeCell ref="DV15:DW15"/>
    <mergeCell ref="DX15:DY15"/>
    <mergeCell ref="DZ15:EA15"/>
    <mergeCell ref="EB15:EC15"/>
    <mergeCell ref="ED15:EE15"/>
    <mergeCell ref="EF15:EG15"/>
    <mergeCell ref="EH15:EI15"/>
    <mergeCell ref="EJ15:EK15"/>
    <mergeCell ref="BF10:BG10"/>
    <mergeCell ref="BH10:BI10"/>
    <mergeCell ref="BJ10:BK10"/>
    <mergeCell ref="BL10:BM10"/>
    <mergeCell ref="BN10:BO10"/>
    <mergeCell ref="BP10:BQ10"/>
    <mergeCell ref="BR10:BS10"/>
    <mergeCell ref="BT10:BU10"/>
    <mergeCell ref="BV10:BW10"/>
    <mergeCell ref="H6:I6"/>
    <mergeCell ref="H10:I10"/>
    <mergeCell ref="J10:K10"/>
    <mergeCell ref="L10:M10"/>
    <mergeCell ref="N10:O10"/>
    <mergeCell ref="P10:Q10"/>
    <mergeCell ref="R10:S10"/>
    <mergeCell ref="DB15:DC15"/>
    <mergeCell ref="BD15:BE15"/>
    <mergeCell ref="BF15:BG15"/>
    <mergeCell ref="BH15:BI15"/>
    <mergeCell ref="BJ15:BK15"/>
    <mergeCell ref="BL15:BM15"/>
    <mergeCell ref="BN15:BO15"/>
    <mergeCell ref="BP15:BQ15"/>
    <mergeCell ref="BR15:BS15"/>
    <mergeCell ref="BT15:BU15"/>
    <mergeCell ref="BV15:BW15"/>
    <mergeCell ref="BX15:BY15"/>
    <mergeCell ref="BZ15:CA15"/>
    <mergeCell ref="CB15:CC15"/>
    <mergeCell ref="CD15:CE15"/>
    <mergeCell ref="CF15:CG15"/>
    <mergeCell ref="CT7:CT8"/>
    <mergeCell ref="CU7:CU8"/>
    <mergeCell ref="CV7:CV8"/>
    <mergeCell ref="CW7:CW8"/>
    <mergeCell ref="J6:K6"/>
    <mergeCell ref="L6:M6"/>
    <mergeCell ref="B3:B8"/>
    <mergeCell ref="C4:C8"/>
    <mergeCell ref="D4:D8"/>
    <mergeCell ref="E4:E6"/>
    <mergeCell ref="F4:F6"/>
    <mergeCell ref="G4:G8"/>
    <mergeCell ref="B9:B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AT10:AU10"/>
    <mergeCell ref="AV10:AW10"/>
    <mergeCell ref="AX10:AY10"/>
    <mergeCell ref="AZ10:BA10"/>
    <mergeCell ref="BB10:BC10"/>
    <mergeCell ref="BD10:BE10"/>
    <mergeCell ref="CC7:CC8"/>
    <mergeCell ref="CD7:CD8"/>
    <mergeCell ref="CE7:CE8"/>
    <mergeCell ref="CF7:CF8"/>
    <mergeCell ref="CG7:CG8"/>
    <mergeCell ref="CH7:CH8"/>
    <mergeCell ref="CI7:CI8"/>
    <mergeCell ref="CJ7:CJ8"/>
    <mergeCell ref="CK7:CK8"/>
    <mergeCell ref="CL7:CL8"/>
    <mergeCell ref="CM7:CM8"/>
    <mergeCell ref="CN7:CN8"/>
    <mergeCell ref="CO7:CO8"/>
    <mergeCell ref="CP7:CP8"/>
    <mergeCell ref="CQ7:CQ8"/>
    <mergeCell ref="CR7:CR8"/>
    <mergeCell ref="CS7:CS8"/>
    <mergeCell ref="ET7:ET8"/>
    <mergeCell ref="EU7:EU8"/>
    <mergeCell ref="EG7:EG8"/>
    <mergeCell ref="EH7:EH8"/>
    <mergeCell ref="EI7:EI8"/>
    <mergeCell ref="EJ7:EJ8"/>
    <mergeCell ref="EK7:EK8"/>
    <mergeCell ref="EL7:EL8"/>
    <mergeCell ref="EM7:EM8"/>
    <mergeCell ref="CB6:CC6"/>
    <mergeCell ref="CD6:CE6"/>
    <mergeCell ref="BN6:BO6"/>
    <mergeCell ref="BP6:BQ6"/>
    <mergeCell ref="BR6:BS6"/>
    <mergeCell ref="BT6:BU6"/>
    <mergeCell ref="BV6:BW6"/>
    <mergeCell ref="BX6:BY6"/>
    <mergeCell ref="BZ6:CA6"/>
    <mergeCell ref="BO7:BO8"/>
    <mergeCell ref="BP7:BP8"/>
    <mergeCell ref="BQ7:BQ8"/>
    <mergeCell ref="BR7:BR8"/>
    <mergeCell ref="BS7:BS8"/>
    <mergeCell ref="BT7:BT8"/>
    <mergeCell ref="BU7:BU8"/>
    <mergeCell ref="BV7:BV8"/>
    <mergeCell ref="BW7:BW8"/>
    <mergeCell ref="BX7:BX8"/>
    <mergeCell ref="BY7:BY8"/>
    <mergeCell ref="BZ7:BZ8"/>
    <mergeCell ref="CA7:CA8"/>
    <mergeCell ref="CB7:CB8"/>
    <mergeCell ref="DV7:DV8"/>
    <mergeCell ref="DW7:DW8"/>
    <mergeCell ref="DX7:DX8"/>
    <mergeCell ref="DY7:DY8"/>
    <mergeCell ref="DZ7:DZ8"/>
    <mergeCell ref="EA7:EA8"/>
    <mergeCell ref="EB7:EB8"/>
    <mergeCell ref="EC7:EC8"/>
    <mergeCell ref="ED7:ED8"/>
    <mergeCell ref="EE7:EE8"/>
    <mergeCell ref="EF7:EF8"/>
    <mergeCell ref="EN7:EN8"/>
    <mergeCell ref="EO7:EO8"/>
    <mergeCell ref="EP7:EP8"/>
    <mergeCell ref="EQ7:EQ8"/>
    <mergeCell ref="ER7:ER8"/>
    <mergeCell ref="ES7:ES8"/>
    <mergeCell ref="EP6:EQ6"/>
    <mergeCell ref="DZ6:EA6"/>
    <mergeCell ref="EB6:EC6"/>
    <mergeCell ref="ED6:EE6"/>
    <mergeCell ref="EF6:EG6"/>
    <mergeCell ref="EH6:EI6"/>
    <mergeCell ref="EJ6:EK6"/>
    <mergeCell ref="EL6:EM6"/>
    <mergeCell ref="CX7:CX8"/>
    <mergeCell ref="CY7:CY8"/>
    <mergeCell ref="CZ7:CZ8"/>
    <mergeCell ref="DA7:DA8"/>
    <mergeCell ref="DB7:DB8"/>
    <mergeCell ref="DC7:DC8"/>
    <mergeCell ref="DD7:DD8"/>
    <mergeCell ref="DE7:DE8"/>
    <mergeCell ref="DF7:DF8"/>
    <mergeCell ref="DG7:DG8"/>
    <mergeCell ref="DH7:DH8"/>
    <mergeCell ref="DI7:DI8"/>
    <mergeCell ref="DJ7:DJ8"/>
    <mergeCell ref="DK7:DK8"/>
    <mergeCell ref="DL7:DL8"/>
    <mergeCell ref="DM7:DM8"/>
    <mergeCell ref="DN7:DN8"/>
    <mergeCell ref="DO7:DO8"/>
    <mergeCell ref="DP7:DP8"/>
    <mergeCell ref="DQ7:DQ8"/>
    <mergeCell ref="DR7:DR8"/>
    <mergeCell ref="DS7:DS8"/>
    <mergeCell ref="DT7:DT8"/>
    <mergeCell ref="DU7:DU8"/>
    <mergeCell ref="X3:AM5"/>
    <mergeCell ref="AN3:BC5"/>
    <mergeCell ref="N6:O6"/>
    <mergeCell ref="P6:Q6"/>
    <mergeCell ref="R6:S6"/>
    <mergeCell ref="T6:U6"/>
    <mergeCell ref="V6:W6"/>
    <mergeCell ref="CT6:CU6"/>
    <mergeCell ref="CV6:CW6"/>
    <mergeCell ref="CF6:CG6"/>
    <mergeCell ref="CH6:CI6"/>
    <mergeCell ref="CJ6:CK6"/>
    <mergeCell ref="CL6:CM6"/>
    <mergeCell ref="CN6:CO6"/>
    <mergeCell ref="CP6:CQ6"/>
    <mergeCell ref="CR6:CS6"/>
    <mergeCell ref="DL6:DM6"/>
    <mergeCell ref="CJ3:CY5"/>
    <mergeCell ref="CZ3:DO5"/>
    <mergeCell ref="CX6:CY6"/>
    <mergeCell ref="CZ6:DA6"/>
    <mergeCell ref="DB6:DC6"/>
    <mergeCell ref="DD6:DE6"/>
    <mergeCell ref="DF6:DG6"/>
    <mergeCell ref="EL10:EM10"/>
    <mergeCell ref="EN10:EO10"/>
    <mergeCell ref="EP10:EQ10"/>
    <mergeCell ref="ER10:ES10"/>
    <mergeCell ref="ET10:EU10"/>
    <mergeCell ref="EV10:EW10"/>
    <mergeCell ref="EX10:EY10"/>
    <mergeCell ref="EZ10:FA10"/>
    <mergeCell ref="FB10:FC10"/>
    <mergeCell ref="FD10:FE10"/>
    <mergeCell ref="FF10:FG10"/>
    <mergeCell ref="FH10:FI10"/>
    <mergeCell ref="FJ10:FK10"/>
    <mergeCell ref="FL10:FM10"/>
    <mergeCell ref="FN10:FO10"/>
    <mergeCell ref="FP10:FQ10"/>
    <mergeCell ref="AB6:AC6"/>
    <mergeCell ref="AD6:AE6"/>
    <mergeCell ref="AF6:AG6"/>
    <mergeCell ref="AH6:AI6"/>
    <mergeCell ref="AJ6:AK6"/>
    <mergeCell ref="AL6:AM6"/>
    <mergeCell ref="AN6:AO6"/>
    <mergeCell ref="AP6:AQ6"/>
    <mergeCell ref="AR6:AS6"/>
    <mergeCell ref="AT6:AU6"/>
    <mergeCell ref="AV6:AW6"/>
    <mergeCell ref="AX6:AY6"/>
    <mergeCell ref="AZ6:BA6"/>
    <mergeCell ref="BB6:BC6"/>
    <mergeCell ref="DN6:DO6"/>
    <mergeCell ref="EN6:EO6"/>
    <mergeCell ref="DD10:DE10"/>
    <mergeCell ref="DF10:DG10"/>
    <mergeCell ref="DH10:DI10"/>
    <mergeCell ref="DJ10:DK10"/>
    <mergeCell ref="DL10:DM10"/>
    <mergeCell ref="DN10:DO10"/>
    <mergeCell ref="DP10:DQ10"/>
    <mergeCell ref="DR10:DS10"/>
    <mergeCell ref="DT10:DU10"/>
    <mergeCell ref="DV10:DW10"/>
    <mergeCell ref="DX10:DY10"/>
    <mergeCell ref="DZ10:EA10"/>
    <mergeCell ref="EB10:EC10"/>
    <mergeCell ref="ED10:EE10"/>
    <mergeCell ref="EF10:EG10"/>
    <mergeCell ref="EH10:EI10"/>
    <mergeCell ref="EJ10:EK10"/>
    <mergeCell ref="FR10:FS10"/>
    <mergeCell ref="FT10:FU10"/>
    <mergeCell ref="FV10:FW10"/>
    <mergeCell ref="FX10:FY10"/>
    <mergeCell ref="FZ10:GA10"/>
    <mergeCell ref="GB10:GC10"/>
    <mergeCell ref="GD10:GE10"/>
    <mergeCell ref="GW10:GX10"/>
    <mergeCell ref="HA10:HB10"/>
    <mergeCell ref="GF10:GG10"/>
    <mergeCell ref="GH10:GI10"/>
    <mergeCell ref="GJ10:GK10"/>
    <mergeCell ref="GL10:GM10"/>
    <mergeCell ref="GN10:GO10"/>
    <mergeCell ref="GP10:GQ10"/>
    <mergeCell ref="GS10:GT10"/>
    <mergeCell ref="BX10:BY10"/>
    <mergeCell ref="BZ10:CA10"/>
    <mergeCell ref="CB10:CC10"/>
    <mergeCell ref="CD10:CE10"/>
    <mergeCell ref="CF10:CG10"/>
    <mergeCell ref="CH10:CI10"/>
    <mergeCell ref="CJ10:CK10"/>
    <mergeCell ref="CL10:CM10"/>
    <mergeCell ref="CN10:CO10"/>
    <mergeCell ref="CP10:CQ10"/>
    <mergeCell ref="CR10:CS10"/>
    <mergeCell ref="CT10:CU10"/>
    <mergeCell ref="CV10:CW10"/>
    <mergeCell ref="CX10:CY10"/>
    <mergeCell ref="CZ10:DA10"/>
    <mergeCell ref="DB10:DC10"/>
    <mergeCell ref="FH7:FH8"/>
    <mergeCell ref="FI7:FI8"/>
    <mergeCell ref="EV3:FK5"/>
    <mergeCell ref="FL3:GA5"/>
    <mergeCell ref="GR5:GR7"/>
    <mergeCell ref="GS5:GU7"/>
    <mergeCell ref="GV5:GV7"/>
    <mergeCell ref="GW5:GY7"/>
    <mergeCell ref="GZ5:GZ8"/>
    <mergeCell ref="FX6:FY6"/>
    <mergeCell ref="FZ6:GA6"/>
    <mergeCell ref="EV7:EV8"/>
    <mergeCell ref="EW7:EW8"/>
    <mergeCell ref="EX7:EX8"/>
    <mergeCell ref="EY7:EY8"/>
    <mergeCell ref="EZ7:EZ8"/>
    <mergeCell ref="FA7:FA8"/>
    <mergeCell ref="FB7:FB8"/>
    <mergeCell ref="FC7:FC8"/>
    <mergeCell ref="FD7:FD8"/>
    <mergeCell ref="FE7:FE8"/>
    <mergeCell ref="FF7:FF8"/>
    <mergeCell ref="FG7:FG8"/>
    <mergeCell ref="AP7:AP8"/>
    <mergeCell ref="AQ7:AQ8"/>
    <mergeCell ref="AR7:AR8"/>
    <mergeCell ref="AS7:AS8"/>
    <mergeCell ref="AT7:AT8"/>
    <mergeCell ref="BD7:BD8"/>
    <mergeCell ref="BE7:BE8"/>
    <mergeCell ref="AW7:AW8"/>
    <mergeCell ref="AX7:AX8"/>
    <mergeCell ref="AY7:AY8"/>
    <mergeCell ref="AZ7:AZ8"/>
    <mergeCell ref="BA7:BA8"/>
    <mergeCell ref="BB7:BB8"/>
    <mergeCell ref="BC7:BC8"/>
    <mergeCell ref="BM7:BM8"/>
    <mergeCell ref="BN7:BN8"/>
    <mergeCell ref="BF7:BF8"/>
    <mergeCell ref="BG7:BG8"/>
    <mergeCell ref="BH7:BH8"/>
    <mergeCell ref="BI7:BI8"/>
    <mergeCell ref="BJ7:BJ8"/>
    <mergeCell ref="BK7:BK8"/>
    <mergeCell ref="BL7:BL8"/>
    <mergeCell ref="FT6:FU6"/>
    <mergeCell ref="FV6:FW6"/>
    <mergeCell ref="T7:T8"/>
    <mergeCell ref="U7:U8"/>
    <mergeCell ref="M7:M8"/>
    <mergeCell ref="N7:N8"/>
    <mergeCell ref="O7:O8"/>
    <mergeCell ref="P7:P8"/>
    <mergeCell ref="Q7:Q8"/>
    <mergeCell ref="R7:R8"/>
    <mergeCell ref="S7:S8"/>
    <mergeCell ref="AC7:AC8"/>
    <mergeCell ref="AD7:AD8"/>
    <mergeCell ref="V7:V8"/>
    <mergeCell ref="W7:W8"/>
    <mergeCell ref="X7:X8"/>
    <mergeCell ref="Y7:Y8"/>
    <mergeCell ref="Z7:Z8"/>
    <mergeCell ref="AA7:AA8"/>
    <mergeCell ref="AB7:AB8"/>
    <mergeCell ref="AL7:AL8"/>
    <mergeCell ref="AM7:AM8"/>
    <mergeCell ref="AE7:AE8"/>
    <mergeCell ref="AF7:AF8"/>
    <mergeCell ref="AG7:AG8"/>
    <mergeCell ref="AH7:AH8"/>
    <mergeCell ref="AI7:AI8"/>
    <mergeCell ref="AJ7:AJ8"/>
    <mergeCell ref="AK7:AK8"/>
    <mergeCell ref="AU7:AU8"/>
    <mergeCell ref="AV7:AV8"/>
    <mergeCell ref="AN7:AN8"/>
    <mergeCell ref="HH5:HH8"/>
    <mergeCell ref="E7:E8"/>
    <mergeCell ref="F7:F8"/>
    <mergeCell ref="H7:H8"/>
    <mergeCell ref="I7:I8"/>
    <mergeCell ref="J7:J8"/>
    <mergeCell ref="K7:K8"/>
    <mergeCell ref="L7:L8"/>
    <mergeCell ref="ER6:ES6"/>
    <mergeCell ref="ET6:EU6"/>
    <mergeCell ref="GB6:GC6"/>
    <mergeCell ref="GD6:GE6"/>
    <mergeCell ref="GF6:GG6"/>
    <mergeCell ref="GH6:GI6"/>
    <mergeCell ref="GJ6:GK6"/>
    <mergeCell ref="FW7:FW8"/>
    <mergeCell ref="FX7:FX8"/>
    <mergeCell ref="GO7:GO8"/>
    <mergeCell ref="GP7:GP8"/>
    <mergeCell ref="GQ7:GQ8"/>
    <mergeCell ref="GM7:GM8"/>
    <mergeCell ref="GN7:GN8"/>
    <mergeCell ref="GL6:GM6"/>
    <mergeCell ref="GN6:GO6"/>
    <mergeCell ref="GP6:GQ6"/>
    <mergeCell ref="FS7:FS8"/>
    <mergeCell ref="FT7:FT8"/>
    <mergeCell ref="FU7:FU8"/>
    <mergeCell ref="FV7:FV8"/>
    <mergeCell ref="FY7:FY8"/>
    <mergeCell ref="FZ7:FZ8"/>
    <mergeCell ref="GA7:GA8"/>
    <mergeCell ref="BD3:BS5"/>
    <mergeCell ref="BT3:CI5"/>
    <mergeCell ref="DP3:EE5"/>
    <mergeCell ref="EF3:EU5"/>
    <mergeCell ref="GR1:HC1"/>
    <mergeCell ref="B2:G2"/>
    <mergeCell ref="DP2:GQ2"/>
    <mergeCell ref="C3:D3"/>
    <mergeCell ref="E3:G3"/>
    <mergeCell ref="H3:W5"/>
    <mergeCell ref="GB3:GQ5"/>
    <mergeCell ref="GR4:GZ4"/>
    <mergeCell ref="HA4:HC7"/>
    <mergeCell ref="HD5:HD8"/>
    <mergeCell ref="HE5:HE8"/>
    <mergeCell ref="HF5:HF8"/>
    <mergeCell ref="HG5:HG8"/>
    <mergeCell ref="GB7:GB8"/>
    <mergeCell ref="GC7:GC8"/>
    <mergeCell ref="GD7:GD8"/>
    <mergeCell ref="GE7:GE8"/>
    <mergeCell ref="GF7:GF8"/>
    <mergeCell ref="GG7:GG8"/>
    <mergeCell ref="GH7:GH8"/>
    <mergeCell ref="GI7:GI8"/>
    <mergeCell ref="GJ7:GJ8"/>
    <mergeCell ref="GK7:GK8"/>
    <mergeCell ref="GL7:GL8"/>
    <mergeCell ref="EV6:EW6"/>
    <mergeCell ref="EX6:EY6"/>
    <mergeCell ref="EZ6:FA6"/>
    <mergeCell ref="FB6:FC6"/>
    <mergeCell ref="DH6:DI6"/>
    <mergeCell ref="DJ6:DK6"/>
    <mergeCell ref="DP6:DQ6"/>
    <mergeCell ref="DR6:DS6"/>
    <mergeCell ref="DT6:DU6"/>
    <mergeCell ref="DV6:DW6"/>
    <mergeCell ref="DX6:DY6"/>
    <mergeCell ref="X6:Y6"/>
    <mergeCell ref="Z6:AA6"/>
    <mergeCell ref="BD6:BE6"/>
    <mergeCell ref="BF6:BG6"/>
    <mergeCell ref="BH6:BI6"/>
    <mergeCell ref="BJ6:BK6"/>
    <mergeCell ref="BL6:BM6"/>
    <mergeCell ref="FQ7:FQ8"/>
    <mergeCell ref="FR7:FR8"/>
    <mergeCell ref="FJ7:FJ8"/>
    <mergeCell ref="FK7:FK8"/>
    <mergeCell ref="FL7:FL8"/>
    <mergeCell ref="FM7:FM8"/>
    <mergeCell ref="FN7:FN8"/>
    <mergeCell ref="FO7:FO8"/>
    <mergeCell ref="FP7:FP8"/>
    <mergeCell ref="FD6:FE6"/>
    <mergeCell ref="FF6:FG6"/>
    <mergeCell ref="FH6:FI6"/>
    <mergeCell ref="FJ6:FK6"/>
    <mergeCell ref="FL6:FM6"/>
    <mergeCell ref="FN6:FO6"/>
    <mergeCell ref="FP6:FQ6"/>
    <mergeCell ref="FR6:FS6"/>
    <mergeCell ref="AO7:AO8"/>
  </mergeCells>
  <hyperlinks>
    <hyperlink ref="D14" r:id="rId1" xr:uid="{00000000-0004-0000-0600-000000000000}"/>
  </hyperlinks>
  <printOptions horizontalCentered="1" verticalCentered="1"/>
  <pageMargins left="0.25" right="0.25" top="0.75" bottom="0.75" header="0" footer="0"/>
  <pageSetup paperSize="5" orientation="portrait"/>
  <colBreaks count="6" manualBreakCount="6">
    <brk id="211" man="1"/>
    <brk id="135" man="1"/>
    <brk id="199" man="1"/>
    <brk id="215" man="1"/>
    <brk id="119" man="1"/>
    <brk id="183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HH15"/>
  <sheetViews>
    <sheetView workbookViewId="0">
      <pane ySplit="8" topLeftCell="A9" activePane="bottomLeft" state="frozen"/>
      <selection pane="bottomLeft" activeCell="B10" sqref="B10"/>
    </sheetView>
  </sheetViews>
  <sheetFormatPr baseColWidth="10" defaultColWidth="11.25" defaultRowHeight="15" customHeight="1" outlineLevelCol="1"/>
  <cols>
    <col min="1" max="1" width="2.375" customWidth="1"/>
    <col min="2" max="2" width="6.125" customWidth="1"/>
    <col min="3" max="3" width="19" customWidth="1"/>
    <col min="4" max="4" width="15" customWidth="1"/>
    <col min="5" max="5" width="5.625" customWidth="1"/>
    <col min="6" max="6" width="5.5" customWidth="1"/>
    <col min="7" max="7" width="6.75" customWidth="1"/>
    <col min="8" max="23" width="1.625" customWidth="1"/>
    <col min="24" max="37" width="1.625" customWidth="1" outlineLevel="1"/>
    <col min="38" max="199" width="1.625" customWidth="1"/>
    <col min="200" max="211" width="6.75" customWidth="1"/>
    <col min="212" max="212" width="5" customWidth="1"/>
    <col min="213" max="213" width="43.75" customWidth="1"/>
    <col min="214" max="214" width="41.5" customWidth="1"/>
    <col min="215" max="215" width="43.125" customWidth="1"/>
    <col min="216" max="216" width="47.625" customWidth="1"/>
  </cols>
  <sheetData>
    <row r="1" spans="1:216" ht="12.75" customHeight="1">
      <c r="A1" s="317"/>
      <c r="B1" s="317"/>
      <c r="C1" s="2"/>
      <c r="D1" s="2"/>
      <c r="E1" s="318"/>
      <c r="F1" s="2"/>
      <c r="G1" s="319"/>
      <c r="H1" s="417"/>
      <c r="I1" s="417"/>
      <c r="J1" s="417"/>
      <c r="K1" s="342"/>
      <c r="L1" s="342"/>
      <c r="M1" s="342"/>
      <c r="N1" s="342"/>
      <c r="O1" s="342"/>
      <c r="P1" s="342"/>
      <c r="Q1" s="342"/>
      <c r="R1" s="342"/>
      <c r="S1" s="342"/>
      <c r="T1" s="342"/>
      <c r="U1" s="342"/>
      <c r="V1" s="342"/>
      <c r="W1" s="342"/>
      <c r="X1" s="342"/>
      <c r="Y1" s="342"/>
      <c r="Z1" s="342"/>
      <c r="AA1" s="342"/>
      <c r="AB1" s="342"/>
      <c r="AC1" s="342"/>
      <c r="AD1" s="342"/>
      <c r="AE1" s="342"/>
      <c r="AF1" s="342"/>
      <c r="AG1" s="342"/>
      <c r="AH1" s="342"/>
      <c r="AI1" s="342"/>
      <c r="AJ1" s="342"/>
      <c r="AK1" s="342"/>
      <c r="AL1" s="342"/>
      <c r="AM1" s="342"/>
      <c r="AN1" s="342"/>
      <c r="AO1" s="342"/>
      <c r="AP1" s="342"/>
      <c r="AQ1" s="342"/>
      <c r="AR1" s="342"/>
      <c r="AS1" s="342"/>
      <c r="AT1" s="342"/>
      <c r="AU1" s="342"/>
      <c r="AV1" s="342"/>
      <c r="AW1" s="342"/>
      <c r="AX1" s="342"/>
      <c r="AY1" s="342"/>
      <c r="AZ1" s="342"/>
      <c r="BA1" s="342"/>
      <c r="BB1" s="342"/>
      <c r="BC1" s="342"/>
      <c r="BD1" s="342"/>
      <c r="BE1" s="342"/>
      <c r="BF1" s="342"/>
      <c r="BG1" s="342"/>
      <c r="BH1" s="342"/>
      <c r="BI1" s="342"/>
      <c r="BJ1" s="342"/>
      <c r="BK1" s="342"/>
      <c r="BL1" s="342"/>
      <c r="BM1" s="342"/>
      <c r="BN1" s="342"/>
      <c r="BO1" s="342"/>
      <c r="BP1" s="342"/>
      <c r="BQ1" s="342"/>
      <c r="BR1" s="342"/>
      <c r="BS1" s="342"/>
      <c r="BT1" s="342"/>
      <c r="BU1" s="342"/>
      <c r="BV1" s="342"/>
      <c r="BW1" s="342"/>
      <c r="BX1" s="342"/>
      <c r="BY1" s="342"/>
      <c r="BZ1" s="342"/>
      <c r="CA1" s="342"/>
      <c r="CB1" s="342"/>
      <c r="CC1" s="342"/>
      <c r="CD1" s="342"/>
      <c r="CE1" s="342"/>
      <c r="CF1" s="342"/>
      <c r="CG1" s="342"/>
      <c r="CH1" s="342"/>
      <c r="CI1" s="342"/>
      <c r="CJ1" s="342"/>
      <c r="CK1" s="342"/>
      <c r="CL1" s="342"/>
      <c r="CM1" s="342"/>
      <c r="CN1" s="342"/>
      <c r="CO1" s="342"/>
      <c r="CP1" s="342"/>
      <c r="CQ1" s="342"/>
      <c r="CR1" s="342"/>
      <c r="CS1" s="342"/>
      <c r="CT1" s="342"/>
      <c r="CU1" s="342"/>
      <c r="CV1" s="342"/>
      <c r="CW1" s="342"/>
      <c r="CX1" s="342"/>
      <c r="CY1" s="342"/>
      <c r="CZ1" s="342"/>
      <c r="DA1" s="342"/>
      <c r="DB1" s="342"/>
      <c r="DC1" s="342"/>
      <c r="DD1" s="342"/>
      <c r="DE1" s="342"/>
      <c r="DF1" s="342"/>
      <c r="DG1" s="342"/>
      <c r="DH1" s="342"/>
      <c r="DI1" s="342"/>
      <c r="DJ1" s="342"/>
      <c r="DK1" s="342"/>
      <c r="DL1" s="342"/>
      <c r="DM1" s="342"/>
      <c r="DN1" s="342"/>
      <c r="DO1" s="342"/>
      <c r="DP1" s="324"/>
      <c r="DQ1" s="324"/>
      <c r="DR1" s="324"/>
      <c r="DS1" s="324"/>
      <c r="DT1" s="324"/>
      <c r="DU1" s="324"/>
      <c r="DV1" s="324"/>
      <c r="DW1" s="324"/>
      <c r="DX1" s="324"/>
      <c r="DY1" s="324"/>
      <c r="DZ1" s="324"/>
      <c r="EA1" s="324"/>
      <c r="EB1" s="324"/>
      <c r="EC1" s="324"/>
      <c r="ED1" s="324"/>
      <c r="EE1" s="324"/>
      <c r="EF1" s="324"/>
      <c r="EG1" s="324"/>
      <c r="EH1" s="324"/>
      <c r="EI1" s="324"/>
      <c r="EJ1" s="324"/>
      <c r="EK1" s="324"/>
      <c r="EL1" s="324"/>
      <c r="EM1" s="324"/>
      <c r="EN1" s="324"/>
      <c r="EO1" s="324"/>
      <c r="EP1" s="324"/>
      <c r="EQ1" s="324"/>
      <c r="ER1" s="324"/>
      <c r="ES1" s="324"/>
      <c r="ET1" s="324"/>
      <c r="EU1" s="324"/>
      <c r="EV1" s="324"/>
      <c r="EW1" s="324"/>
      <c r="EX1" s="324"/>
      <c r="EY1" s="324"/>
      <c r="EZ1" s="324"/>
      <c r="FA1" s="324"/>
      <c r="FB1" s="324"/>
      <c r="FC1" s="324"/>
      <c r="FD1" s="324"/>
      <c r="FE1" s="324"/>
      <c r="FF1" s="324"/>
      <c r="FG1" s="324"/>
      <c r="FH1" s="324"/>
      <c r="FI1" s="324"/>
      <c r="FJ1" s="324"/>
      <c r="FK1" s="324"/>
      <c r="FL1" s="324"/>
      <c r="FM1" s="324"/>
      <c r="FN1" s="324"/>
      <c r="FO1" s="324"/>
      <c r="FP1" s="324"/>
      <c r="FQ1" s="324"/>
      <c r="FR1" s="324"/>
      <c r="FS1" s="324"/>
      <c r="FT1" s="324"/>
      <c r="FU1" s="324"/>
      <c r="FV1" s="324"/>
      <c r="FW1" s="324"/>
      <c r="FX1" s="324"/>
      <c r="FY1" s="324"/>
      <c r="FZ1" s="324"/>
      <c r="GA1" s="324"/>
      <c r="GB1" s="324"/>
      <c r="GC1" s="324"/>
      <c r="GD1" s="324"/>
      <c r="GE1" s="324"/>
      <c r="GF1" s="324"/>
      <c r="GG1" s="324"/>
      <c r="GH1" s="324"/>
      <c r="GI1" s="324"/>
      <c r="GJ1" s="324"/>
      <c r="GK1" s="324"/>
      <c r="GL1" s="324"/>
      <c r="GM1" s="324"/>
      <c r="GN1" s="324"/>
      <c r="GO1" s="324"/>
      <c r="GP1" s="324"/>
      <c r="GQ1" s="324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324"/>
      <c r="HE1" s="324"/>
      <c r="HF1" s="324"/>
      <c r="HG1" s="324"/>
      <c r="HH1" s="324"/>
    </row>
    <row r="2" spans="1:216" ht="90" hidden="1" customHeight="1">
      <c r="A2" s="317"/>
      <c r="B2" s="738" t="s">
        <v>435</v>
      </c>
      <c r="C2" s="739"/>
      <c r="D2" s="739"/>
      <c r="E2" s="739"/>
      <c r="F2" s="739"/>
      <c r="G2" s="740"/>
      <c r="H2" s="418"/>
      <c r="I2" s="418"/>
      <c r="J2" s="418"/>
      <c r="K2" s="419"/>
      <c r="L2" s="419"/>
      <c r="M2" s="419"/>
      <c r="N2" s="419"/>
      <c r="O2" s="419"/>
      <c r="P2" s="419"/>
      <c r="Q2" s="419"/>
      <c r="R2" s="419"/>
      <c r="S2" s="419"/>
      <c r="T2" s="419"/>
      <c r="U2" s="419"/>
      <c r="V2" s="419"/>
      <c r="W2" s="419"/>
      <c r="X2" s="419"/>
      <c r="Y2" s="419"/>
      <c r="Z2" s="419"/>
      <c r="AA2" s="419"/>
      <c r="AB2" s="419"/>
      <c r="AC2" s="419"/>
      <c r="AD2" s="419"/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419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GR2" s="420"/>
      <c r="GS2" s="420"/>
      <c r="GT2" s="420"/>
      <c r="GU2" s="420"/>
      <c r="GV2" s="420"/>
      <c r="GW2" s="420"/>
      <c r="GX2" s="420"/>
      <c r="GY2" s="420"/>
      <c r="GZ2" s="420"/>
      <c r="HA2" s="420"/>
      <c r="HB2" s="420"/>
      <c r="HC2" s="420"/>
      <c r="HD2" s="324"/>
    </row>
    <row r="3" spans="1:216" ht="24.75" customHeight="1">
      <c r="A3" s="332"/>
      <c r="B3" s="579" t="s">
        <v>8</v>
      </c>
      <c r="C3" s="698"/>
      <c r="D3" s="532"/>
      <c r="E3" s="643" t="s">
        <v>12</v>
      </c>
      <c r="F3" s="558"/>
      <c r="G3" s="532"/>
      <c r="H3" s="687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684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677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678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681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682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686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687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684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677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678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681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287"/>
      <c r="GS3" s="288"/>
      <c r="GT3" s="288"/>
      <c r="GU3" s="289"/>
      <c r="GV3" s="290"/>
      <c r="GW3" s="291"/>
      <c r="GX3" s="291"/>
      <c r="GY3" s="292"/>
      <c r="GZ3" s="293"/>
      <c r="HA3" s="294"/>
      <c r="HB3" s="294"/>
      <c r="HC3" s="294"/>
      <c r="HD3" s="295"/>
      <c r="HE3" s="296"/>
      <c r="HF3" s="296"/>
      <c r="HG3" s="296"/>
      <c r="HH3" s="297"/>
    </row>
    <row r="4" spans="1:216" ht="25.5" customHeight="1">
      <c r="A4" s="332"/>
      <c r="B4" s="546"/>
      <c r="C4" s="579" t="s">
        <v>344</v>
      </c>
      <c r="D4" s="579" t="s">
        <v>27</v>
      </c>
      <c r="E4" s="613" t="s">
        <v>28</v>
      </c>
      <c r="F4" s="705" t="s">
        <v>29</v>
      </c>
      <c r="G4" s="611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690" t="s">
        <v>12</v>
      </c>
      <c r="GS4" s="558"/>
      <c r="GT4" s="558"/>
      <c r="GU4" s="558"/>
      <c r="GV4" s="558"/>
      <c r="GW4" s="558"/>
      <c r="GX4" s="558"/>
      <c r="GY4" s="558"/>
      <c r="GZ4" s="532"/>
      <c r="HA4" s="710" t="s">
        <v>25</v>
      </c>
      <c r="HB4" s="536"/>
      <c r="HC4" s="537"/>
      <c r="HD4" s="298"/>
      <c r="HE4" s="30"/>
      <c r="HF4" s="30"/>
      <c r="HG4" s="30"/>
      <c r="HH4" s="297"/>
    </row>
    <row r="5" spans="1:216" ht="15.75" customHeight="1">
      <c r="A5" s="332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91" t="s">
        <v>31</v>
      </c>
      <c r="GS5" s="692" t="s">
        <v>32</v>
      </c>
      <c r="GT5" s="536"/>
      <c r="GU5" s="537"/>
      <c r="GV5" s="693" t="s">
        <v>33</v>
      </c>
      <c r="GW5" s="694" t="s">
        <v>34</v>
      </c>
      <c r="GX5" s="536"/>
      <c r="GY5" s="537"/>
      <c r="GZ5" s="695" t="s">
        <v>30</v>
      </c>
      <c r="HA5" s="538"/>
      <c r="HB5" s="539"/>
      <c r="HC5" s="540"/>
      <c r="HD5" s="689"/>
      <c r="HE5" s="589" t="s">
        <v>35</v>
      </c>
      <c r="HF5" s="589" t="s">
        <v>36</v>
      </c>
      <c r="HG5" s="589" t="s">
        <v>37</v>
      </c>
      <c r="HH5" s="589" t="s">
        <v>38</v>
      </c>
    </row>
    <row r="6" spans="1:216" ht="12" customHeight="1">
      <c r="A6" s="332"/>
      <c r="B6" s="546"/>
      <c r="C6" s="546"/>
      <c r="D6" s="546"/>
      <c r="E6" s="550"/>
      <c r="F6" s="550"/>
      <c r="G6" s="546"/>
      <c r="H6" s="673" t="s">
        <v>39</v>
      </c>
      <c r="I6" s="532"/>
      <c r="J6" s="673" t="s">
        <v>40</v>
      </c>
      <c r="K6" s="532"/>
      <c r="L6" s="673" t="s">
        <v>41</v>
      </c>
      <c r="M6" s="532"/>
      <c r="N6" s="673" t="s">
        <v>42</v>
      </c>
      <c r="O6" s="532"/>
      <c r="P6" s="673" t="s">
        <v>43</v>
      </c>
      <c r="Q6" s="532"/>
      <c r="R6" s="673" t="s">
        <v>44</v>
      </c>
      <c r="S6" s="532"/>
      <c r="T6" s="673" t="s">
        <v>45</v>
      </c>
      <c r="U6" s="532"/>
      <c r="V6" s="673" t="s">
        <v>46</v>
      </c>
      <c r="W6" s="532"/>
      <c r="X6" s="674" t="s">
        <v>39</v>
      </c>
      <c r="Y6" s="532"/>
      <c r="Z6" s="674" t="s">
        <v>40</v>
      </c>
      <c r="AA6" s="532"/>
      <c r="AB6" s="674" t="s">
        <v>41</v>
      </c>
      <c r="AC6" s="532"/>
      <c r="AD6" s="674" t="s">
        <v>42</v>
      </c>
      <c r="AE6" s="532"/>
      <c r="AF6" s="674" t="s">
        <v>43</v>
      </c>
      <c r="AG6" s="532"/>
      <c r="AH6" s="674" t="s">
        <v>44</v>
      </c>
      <c r="AI6" s="532"/>
      <c r="AJ6" s="674" t="s">
        <v>45</v>
      </c>
      <c r="AK6" s="532"/>
      <c r="AL6" s="674" t="s">
        <v>46</v>
      </c>
      <c r="AM6" s="532"/>
      <c r="AN6" s="675" t="s">
        <v>39</v>
      </c>
      <c r="AO6" s="532"/>
      <c r="AP6" s="675" t="s">
        <v>40</v>
      </c>
      <c r="AQ6" s="532"/>
      <c r="AR6" s="675" t="s">
        <v>41</v>
      </c>
      <c r="AS6" s="532"/>
      <c r="AT6" s="675" t="s">
        <v>42</v>
      </c>
      <c r="AU6" s="532"/>
      <c r="AV6" s="675" t="s">
        <v>43</v>
      </c>
      <c r="AW6" s="532"/>
      <c r="AX6" s="675" t="s">
        <v>44</v>
      </c>
      <c r="AY6" s="532"/>
      <c r="AZ6" s="675" t="s">
        <v>45</v>
      </c>
      <c r="BA6" s="532"/>
      <c r="BB6" s="675" t="s">
        <v>46</v>
      </c>
      <c r="BC6" s="532"/>
      <c r="BD6" s="676" t="s">
        <v>39</v>
      </c>
      <c r="BE6" s="532"/>
      <c r="BF6" s="676" t="s">
        <v>40</v>
      </c>
      <c r="BG6" s="532"/>
      <c r="BH6" s="676" t="s">
        <v>41</v>
      </c>
      <c r="BI6" s="532"/>
      <c r="BJ6" s="676" t="s">
        <v>42</v>
      </c>
      <c r="BK6" s="532"/>
      <c r="BL6" s="676" t="s">
        <v>43</v>
      </c>
      <c r="BM6" s="532"/>
      <c r="BN6" s="676" t="s">
        <v>44</v>
      </c>
      <c r="BO6" s="532"/>
      <c r="BP6" s="676" t="s">
        <v>45</v>
      </c>
      <c r="BQ6" s="532"/>
      <c r="BR6" s="676" t="s">
        <v>46</v>
      </c>
      <c r="BS6" s="532"/>
      <c r="BT6" s="679" t="s">
        <v>39</v>
      </c>
      <c r="BU6" s="532"/>
      <c r="BV6" s="679" t="s">
        <v>40</v>
      </c>
      <c r="BW6" s="532"/>
      <c r="BX6" s="679" t="s">
        <v>41</v>
      </c>
      <c r="BY6" s="532"/>
      <c r="BZ6" s="679" t="s">
        <v>42</v>
      </c>
      <c r="CA6" s="532"/>
      <c r="CB6" s="679" t="s">
        <v>43</v>
      </c>
      <c r="CC6" s="532"/>
      <c r="CD6" s="679" t="s">
        <v>44</v>
      </c>
      <c r="CE6" s="532"/>
      <c r="CF6" s="679" t="s">
        <v>45</v>
      </c>
      <c r="CG6" s="532"/>
      <c r="CH6" s="679" t="s">
        <v>46</v>
      </c>
      <c r="CI6" s="532"/>
      <c r="CJ6" s="680" t="s">
        <v>39</v>
      </c>
      <c r="CK6" s="532"/>
      <c r="CL6" s="680" t="s">
        <v>40</v>
      </c>
      <c r="CM6" s="532"/>
      <c r="CN6" s="680" t="s">
        <v>41</v>
      </c>
      <c r="CO6" s="532"/>
      <c r="CP6" s="680" t="s">
        <v>42</v>
      </c>
      <c r="CQ6" s="532"/>
      <c r="CR6" s="680" t="s">
        <v>43</v>
      </c>
      <c r="CS6" s="532"/>
      <c r="CT6" s="680" t="s">
        <v>44</v>
      </c>
      <c r="CU6" s="532"/>
      <c r="CV6" s="680" t="s">
        <v>45</v>
      </c>
      <c r="CW6" s="532"/>
      <c r="CX6" s="680" t="s">
        <v>46</v>
      </c>
      <c r="CY6" s="532"/>
      <c r="CZ6" s="683" t="s">
        <v>39</v>
      </c>
      <c r="DA6" s="532"/>
      <c r="DB6" s="683" t="s">
        <v>40</v>
      </c>
      <c r="DC6" s="532"/>
      <c r="DD6" s="683" t="s">
        <v>41</v>
      </c>
      <c r="DE6" s="532"/>
      <c r="DF6" s="683" t="s">
        <v>42</v>
      </c>
      <c r="DG6" s="532"/>
      <c r="DH6" s="683" t="s">
        <v>43</v>
      </c>
      <c r="DI6" s="532"/>
      <c r="DJ6" s="683" t="s">
        <v>44</v>
      </c>
      <c r="DK6" s="532"/>
      <c r="DL6" s="683" t="s">
        <v>45</v>
      </c>
      <c r="DM6" s="532"/>
      <c r="DN6" s="683" t="s">
        <v>46</v>
      </c>
      <c r="DO6" s="532"/>
      <c r="DP6" s="673" t="s">
        <v>39</v>
      </c>
      <c r="DQ6" s="532"/>
      <c r="DR6" s="673" t="s">
        <v>40</v>
      </c>
      <c r="DS6" s="532"/>
      <c r="DT6" s="673" t="s">
        <v>41</v>
      </c>
      <c r="DU6" s="532"/>
      <c r="DV6" s="673" t="s">
        <v>42</v>
      </c>
      <c r="DW6" s="532"/>
      <c r="DX6" s="673" t="s">
        <v>43</v>
      </c>
      <c r="DY6" s="532"/>
      <c r="DZ6" s="673" t="s">
        <v>44</v>
      </c>
      <c r="EA6" s="532"/>
      <c r="EB6" s="673" t="s">
        <v>45</v>
      </c>
      <c r="EC6" s="532"/>
      <c r="ED6" s="673" t="s">
        <v>46</v>
      </c>
      <c r="EE6" s="532"/>
      <c r="EF6" s="674" t="s">
        <v>39</v>
      </c>
      <c r="EG6" s="532"/>
      <c r="EH6" s="674" t="s">
        <v>40</v>
      </c>
      <c r="EI6" s="532"/>
      <c r="EJ6" s="674" t="s">
        <v>41</v>
      </c>
      <c r="EK6" s="532"/>
      <c r="EL6" s="674" t="s">
        <v>42</v>
      </c>
      <c r="EM6" s="532"/>
      <c r="EN6" s="674" t="s">
        <v>43</v>
      </c>
      <c r="EO6" s="532"/>
      <c r="EP6" s="674" t="s">
        <v>44</v>
      </c>
      <c r="EQ6" s="532"/>
      <c r="ER6" s="674" t="s">
        <v>45</v>
      </c>
      <c r="ES6" s="532"/>
      <c r="ET6" s="674" t="s">
        <v>46</v>
      </c>
      <c r="EU6" s="532"/>
      <c r="EV6" s="675" t="s">
        <v>39</v>
      </c>
      <c r="EW6" s="532"/>
      <c r="EX6" s="675" t="s">
        <v>40</v>
      </c>
      <c r="EY6" s="532"/>
      <c r="EZ6" s="675" t="s">
        <v>41</v>
      </c>
      <c r="FA6" s="532"/>
      <c r="FB6" s="675" t="s">
        <v>42</v>
      </c>
      <c r="FC6" s="532"/>
      <c r="FD6" s="675" t="s">
        <v>43</v>
      </c>
      <c r="FE6" s="532"/>
      <c r="FF6" s="675" t="s">
        <v>44</v>
      </c>
      <c r="FG6" s="532"/>
      <c r="FH6" s="675" t="s">
        <v>45</v>
      </c>
      <c r="FI6" s="532"/>
      <c r="FJ6" s="675" t="s">
        <v>46</v>
      </c>
      <c r="FK6" s="532"/>
      <c r="FL6" s="676" t="s">
        <v>39</v>
      </c>
      <c r="FM6" s="532"/>
      <c r="FN6" s="676" t="s">
        <v>40</v>
      </c>
      <c r="FO6" s="532"/>
      <c r="FP6" s="676" t="s">
        <v>41</v>
      </c>
      <c r="FQ6" s="532"/>
      <c r="FR6" s="676" t="s">
        <v>42</v>
      </c>
      <c r="FS6" s="532"/>
      <c r="FT6" s="676" t="s">
        <v>43</v>
      </c>
      <c r="FU6" s="532"/>
      <c r="FV6" s="676" t="s">
        <v>44</v>
      </c>
      <c r="FW6" s="532"/>
      <c r="FX6" s="676" t="s">
        <v>45</v>
      </c>
      <c r="FY6" s="532"/>
      <c r="FZ6" s="676" t="s">
        <v>46</v>
      </c>
      <c r="GA6" s="532"/>
      <c r="GB6" s="679" t="s">
        <v>39</v>
      </c>
      <c r="GC6" s="532"/>
      <c r="GD6" s="679" t="s">
        <v>40</v>
      </c>
      <c r="GE6" s="532"/>
      <c r="GF6" s="679" t="s">
        <v>41</v>
      </c>
      <c r="GG6" s="532"/>
      <c r="GH6" s="679" t="s">
        <v>42</v>
      </c>
      <c r="GI6" s="532"/>
      <c r="GJ6" s="679" t="s">
        <v>43</v>
      </c>
      <c r="GK6" s="532"/>
      <c r="GL6" s="679" t="s">
        <v>44</v>
      </c>
      <c r="GM6" s="532"/>
      <c r="GN6" s="679" t="s">
        <v>45</v>
      </c>
      <c r="GO6" s="532"/>
      <c r="GP6" s="679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</row>
    <row r="7" spans="1:216" ht="13.5" customHeight="1">
      <c r="A7" s="332"/>
      <c r="B7" s="546"/>
      <c r="C7" s="546"/>
      <c r="D7" s="546"/>
      <c r="E7" s="613" t="s">
        <v>47</v>
      </c>
      <c r="F7" s="614" t="s">
        <v>47</v>
      </c>
      <c r="G7" s="546"/>
      <c r="H7" s="685" t="s">
        <v>48</v>
      </c>
      <c r="I7" s="685" t="s">
        <v>49</v>
      </c>
      <c r="J7" s="685" t="s">
        <v>48</v>
      </c>
      <c r="K7" s="685" t="s">
        <v>49</v>
      </c>
      <c r="L7" s="685" t="s">
        <v>48</v>
      </c>
      <c r="M7" s="685" t="s">
        <v>49</v>
      </c>
      <c r="N7" s="685" t="s">
        <v>48</v>
      </c>
      <c r="O7" s="685" t="s">
        <v>49</v>
      </c>
      <c r="P7" s="685" t="s">
        <v>48</v>
      </c>
      <c r="Q7" s="685" t="s">
        <v>49</v>
      </c>
      <c r="R7" s="685" t="s">
        <v>48</v>
      </c>
      <c r="S7" s="685" t="s">
        <v>49</v>
      </c>
      <c r="T7" s="685" t="s">
        <v>48</v>
      </c>
      <c r="U7" s="685" t="s">
        <v>49</v>
      </c>
      <c r="V7" s="685" t="s">
        <v>48</v>
      </c>
      <c r="W7" s="685" t="s">
        <v>49</v>
      </c>
      <c r="X7" s="685" t="s">
        <v>48</v>
      </c>
      <c r="Y7" s="685" t="s">
        <v>49</v>
      </c>
      <c r="Z7" s="685" t="s">
        <v>48</v>
      </c>
      <c r="AA7" s="685" t="s">
        <v>49</v>
      </c>
      <c r="AB7" s="685" t="s">
        <v>48</v>
      </c>
      <c r="AC7" s="685" t="s">
        <v>49</v>
      </c>
      <c r="AD7" s="685" t="s">
        <v>48</v>
      </c>
      <c r="AE7" s="685" t="s">
        <v>49</v>
      </c>
      <c r="AF7" s="685" t="s">
        <v>48</v>
      </c>
      <c r="AG7" s="685" t="s">
        <v>49</v>
      </c>
      <c r="AH7" s="685" t="s">
        <v>48</v>
      </c>
      <c r="AI7" s="685" t="s">
        <v>49</v>
      </c>
      <c r="AJ7" s="685" t="s">
        <v>48</v>
      </c>
      <c r="AK7" s="685" t="s">
        <v>49</v>
      </c>
      <c r="AL7" s="685" t="s">
        <v>48</v>
      </c>
      <c r="AM7" s="685" t="s">
        <v>49</v>
      </c>
      <c r="AN7" s="685" t="s">
        <v>48</v>
      </c>
      <c r="AO7" s="685" t="s">
        <v>49</v>
      </c>
      <c r="AP7" s="685" t="s">
        <v>48</v>
      </c>
      <c r="AQ7" s="685" t="s">
        <v>49</v>
      </c>
      <c r="AR7" s="685" t="s">
        <v>48</v>
      </c>
      <c r="AS7" s="685" t="s">
        <v>49</v>
      </c>
      <c r="AT7" s="685" t="s">
        <v>48</v>
      </c>
      <c r="AU7" s="685" t="s">
        <v>49</v>
      </c>
      <c r="AV7" s="685" t="s">
        <v>48</v>
      </c>
      <c r="AW7" s="685" t="s">
        <v>49</v>
      </c>
      <c r="AX7" s="685" t="s">
        <v>48</v>
      </c>
      <c r="AY7" s="685" t="s">
        <v>49</v>
      </c>
      <c r="AZ7" s="685" t="s">
        <v>48</v>
      </c>
      <c r="BA7" s="685" t="s">
        <v>49</v>
      </c>
      <c r="BB7" s="685" t="s">
        <v>48</v>
      </c>
      <c r="BC7" s="685" t="s">
        <v>49</v>
      </c>
      <c r="BD7" s="685" t="s">
        <v>48</v>
      </c>
      <c r="BE7" s="685" t="s">
        <v>49</v>
      </c>
      <c r="BF7" s="685" t="s">
        <v>48</v>
      </c>
      <c r="BG7" s="685" t="s">
        <v>49</v>
      </c>
      <c r="BH7" s="685" t="s">
        <v>48</v>
      </c>
      <c r="BI7" s="685" t="s">
        <v>49</v>
      </c>
      <c r="BJ7" s="685" t="s">
        <v>48</v>
      </c>
      <c r="BK7" s="685" t="s">
        <v>49</v>
      </c>
      <c r="BL7" s="685" t="s">
        <v>48</v>
      </c>
      <c r="BM7" s="685" t="s">
        <v>49</v>
      </c>
      <c r="BN7" s="685" t="s">
        <v>48</v>
      </c>
      <c r="BO7" s="685" t="s">
        <v>49</v>
      </c>
      <c r="BP7" s="685" t="s">
        <v>48</v>
      </c>
      <c r="BQ7" s="685" t="s">
        <v>49</v>
      </c>
      <c r="BR7" s="685" t="s">
        <v>48</v>
      </c>
      <c r="BS7" s="685" t="s">
        <v>49</v>
      </c>
      <c r="BT7" s="685" t="s">
        <v>48</v>
      </c>
      <c r="BU7" s="685" t="s">
        <v>49</v>
      </c>
      <c r="BV7" s="685" t="s">
        <v>48</v>
      </c>
      <c r="BW7" s="685" t="s">
        <v>49</v>
      </c>
      <c r="BX7" s="685" t="s">
        <v>48</v>
      </c>
      <c r="BY7" s="685" t="s">
        <v>49</v>
      </c>
      <c r="BZ7" s="685" t="s">
        <v>48</v>
      </c>
      <c r="CA7" s="685" t="s">
        <v>49</v>
      </c>
      <c r="CB7" s="685" t="s">
        <v>48</v>
      </c>
      <c r="CC7" s="685" t="s">
        <v>49</v>
      </c>
      <c r="CD7" s="685" t="s">
        <v>48</v>
      </c>
      <c r="CE7" s="685" t="s">
        <v>49</v>
      </c>
      <c r="CF7" s="685" t="s">
        <v>48</v>
      </c>
      <c r="CG7" s="685" t="s">
        <v>49</v>
      </c>
      <c r="CH7" s="685" t="s">
        <v>48</v>
      </c>
      <c r="CI7" s="685" t="s">
        <v>49</v>
      </c>
      <c r="CJ7" s="685" t="s">
        <v>48</v>
      </c>
      <c r="CK7" s="685" t="s">
        <v>49</v>
      </c>
      <c r="CL7" s="685" t="s">
        <v>48</v>
      </c>
      <c r="CM7" s="685" t="s">
        <v>49</v>
      </c>
      <c r="CN7" s="685" t="s">
        <v>48</v>
      </c>
      <c r="CO7" s="685" t="s">
        <v>49</v>
      </c>
      <c r="CP7" s="685" t="s">
        <v>48</v>
      </c>
      <c r="CQ7" s="685" t="s">
        <v>49</v>
      </c>
      <c r="CR7" s="685" t="s">
        <v>48</v>
      </c>
      <c r="CS7" s="685" t="s">
        <v>49</v>
      </c>
      <c r="CT7" s="685" t="s">
        <v>48</v>
      </c>
      <c r="CU7" s="685" t="s">
        <v>49</v>
      </c>
      <c r="CV7" s="685" t="s">
        <v>48</v>
      </c>
      <c r="CW7" s="685" t="s">
        <v>49</v>
      </c>
      <c r="CX7" s="685" t="s">
        <v>48</v>
      </c>
      <c r="CY7" s="685" t="s">
        <v>49</v>
      </c>
      <c r="CZ7" s="685" t="s">
        <v>48</v>
      </c>
      <c r="DA7" s="685" t="s">
        <v>49</v>
      </c>
      <c r="DB7" s="685" t="s">
        <v>48</v>
      </c>
      <c r="DC7" s="685" t="s">
        <v>49</v>
      </c>
      <c r="DD7" s="685" t="s">
        <v>48</v>
      </c>
      <c r="DE7" s="685" t="s">
        <v>49</v>
      </c>
      <c r="DF7" s="685" t="s">
        <v>48</v>
      </c>
      <c r="DG7" s="685" t="s">
        <v>49</v>
      </c>
      <c r="DH7" s="685" t="s">
        <v>48</v>
      </c>
      <c r="DI7" s="685" t="s">
        <v>49</v>
      </c>
      <c r="DJ7" s="685" t="s">
        <v>48</v>
      </c>
      <c r="DK7" s="685" t="s">
        <v>49</v>
      </c>
      <c r="DL7" s="685" t="s">
        <v>48</v>
      </c>
      <c r="DM7" s="685" t="s">
        <v>49</v>
      </c>
      <c r="DN7" s="685" t="s">
        <v>48</v>
      </c>
      <c r="DO7" s="685" t="s">
        <v>49</v>
      </c>
      <c r="DP7" s="685" t="s">
        <v>48</v>
      </c>
      <c r="DQ7" s="685" t="s">
        <v>49</v>
      </c>
      <c r="DR7" s="685" t="s">
        <v>48</v>
      </c>
      <c r="DS7" s="685" t="s">
        <v>49</v>
      </c>
      <c r="DT7" s="685" t="s">
        <v>48</v>
      </c>
      <c r="DU7" s="685" t="s">
        <v>49</v>
      </c>
      <c r="DV7" s="685" t="s">
        <v>48</v>
      </c>
      <c r="DW7" s="685" t="s">
        <v>49</v>
      </c>
      <c r="DX7" s="685" t="s">
        <v>48</v>
      </c>
      <c r="DY7" s="685" t="s">
        <v>49</v>
      </c>
      <c r="DZ7" s="685" t="s">
        <v>48</v>
      </c>
      <c r="EA7" s="685" t="s">
        <v>49</v>
      </c>
      <c r="EB7" s="685" t="s">
        <v>48</v>
      </c>
      <c r="EC7" s="685" t="s">
        <v>49</v>
      </c>
      <c r="ED7" s="685" t="s">
        <v>48</v>
      </c>
      <c r="EE7" s="685" t="s">
        <v>49</v>
      </c>
      <c r="EF7" s="685" t="s">
        <v>48</v>
      </c>
      <c r="EG7" s="685" t="s">
        <v>49</v>
      </c>
      <c r="EH7" s="685" t="s">
        <v>48</v>
      </c>
      <c r="EI7" s="685" t="s">
        <v>49</v>
      </c>
      <c r="EJ7" s="685" t="s">
        <v>48</v>
      </c>
      <c r="EK7" s="685" t="s">
        <v>49</v>
      </c>
      <c r="EL7" s="685" t="s">
        <v>48</v>
      </c>
      <c r="EM7" s="685" t="s">
        <v>49</v>
      </c>
      <c r="EN7" s="685" t="s">
        <v>48</v>
      </c>
      <c r="EO7" s="685" t="s">
        <v>49</v>
      </c>
      <c r="EP7" s="685" t="s">
        <v>48</v>
      </c>
      <c r="EQ7" s="685" t="s">
        <v>49</v>
      </c>
      <c r="ER7" s="685" t="s">
        <v>48</v>
      </c>
      <c r="ES7" s="685" t="s">
        <v>49</v>
      </c>
      <c r="ET7" s="685" t="s">
        <v>48</v>
      </c>
      <c r="EU7" s="685" t="s">
        <v>49</v>
      </c>
      <c r="EV7" s="685" t="s">
        <v>48</v>
      </c>
      <c r="EW7" s="685" t="s">
        <v>49</v>
      </c>
      <c r="EX7" s="685" t="s">
        <v>48</v>
      </c>
      <c r="EY7" s="685" t="s">
        <v>49</v>
      </c>
      <c r="EZ7" s="685" t="s">
        <v>48</v>
      </c>
      <c r="FA7" s="685" t="s">
        <v>49</v>
      </c>
      <c r="FB7" s="685" t="s">
        <v>48</v>
      </c>
      <c r="FC7" s="685" t="s">
        <v>49</v>
      </c>
      <c r="FD7" s="685" t="s">
        <v>48</v>
      </c>
      <c r="FE7" s="685" t="s">
        <v>49</v>
      </c>
      <c r="FF7" s="685" t="s">
        <v>48</v>
      </c>
      <c r="FG7" s="685" t="s">
        <v>49</v>
      </c>
      <c r="FH7" s="685" t="s">
        <v>48</v>
      </c>
      <c r="FI7" s="685" t="s">
        <v>49</v>
      </c>
      <c r="FJ7" s="685" t="s">
        <v>48</v>
      </c>
      <c r="FK7" s="685" t="s">
        <v>49</v>
      </c>
      <c r="FL7" s="685" t="s">
        <v>48</v>
      </c>
      <c r="FM7" s="685" t="s">
        <v>49</v>
      </c>
      <c r="FN7" s="685" t="s">
        <v>48</v>
      </c>
      <c r="FO7" s="685" t="s">
        <v>49</v>
      </c>
      <c r="FP7" s="685" t="s">
        <v>48</v>
      </c>
      <c r="FQ7" s="685" t="s">
        <v>49</v>
      </c>
      <c r="FR7" s="685" t="s">
        <v>48</v>
      </c>
      <c r="FS7" s="685" t="s">
        <v>49</v>
      </c>
      <c r="FT7" s="685" t="s">
        <v>48</v>
      </c>
      <c r="FU7" s="685" t="s">
        <v>49</v>
      </c>
      <c r="FV7" s="685" t="s">
        <v>48</v>
      </c>
      <c r="FW7" s="685" t="s">
        <v>49</v>
      </c>
      <c r="FX7" s="685" t="s">
        <v>48</v>
      </c>
      <c r="FY7" s="685" t="s">
        <v>49</v>
      </c>
      <c r="FZ7" s="685" t="s">
        <v>48</v>
      </c>
      <c r="GA7" s="685" t="s">
        <v>49</v>
      </c>
      <c r="GB7" s="685" t="s">
        <v>48</v>
      </c>
      <c r="GC7" s="685" t="s">
        <v>49</v>
      </c>
      <c r="GD7" s="685" t="s">
        <v>48</v>
      </c>
      <c r="GE7" s="685" t="s">
        <v>49</v>
      </c>
      <c r="GF7" s="685" t="s">
        <v>48</v>
      </c>
      <c r="GG7" s="685" t="s">
        <v>49</v>
      </c>
      <c r="GH7" s="685" t="s">
        <v>48</v>
      </c>
      <c r="GI7" s="685" t="s">
        <v>49</v>
      </c>
      <c r="GJ7" s="685" t="s">
        <v>48</v>
      </c>
      <c r="GK7" s="685" t="s">
        <v>49</v>
      </c>
      <c r="GL7" s="685" t="s">
        <v>48</v>
      </c>
      <c r="GM7" s="685" t="s">
        <v>49</v>
      </c>
      <c r="GN7" s="685" t="s">
        <v>48</v>
      </c>
      <c r="GO7" s="685" t="s">
        <v>49</v>
      </c>
      <c r="GP7" s="685" t="s">
        <v>48</v>
      </c>
      <c r="GQ7" s="68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</row>
    <row r="8" spans="1:216" ht="13.5" customHeight="1">
      <c r="A8" s="332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</row>
    <row r="9" spans="1:216" ht="93" customHeight="1">
      <c r="A9" s="421"/>
      <c r="B9" s="422" t="s">
        <v>40</v>
      </c>
      <c r="C9" s="423" t="s">
        <v>436</v>
      </c>
      <c r="D9" s="424" t="s">
        <v>437</v>
      </c>
      <c r="E9" s="334">
        <v>1</v>
      </c>
      <c r="F9" s="334">
        <v>0</v>
      </c>
      <c r="G9" s="335">
        <f t="shared" ref="G9:G13" si="0">E9+F9</f>
        <v>1</v>
      </c>
      <c r="H9" s="360"/>
      <c r="I9" s="360"/>
      <c r="J9" s="360"/>
      <c r="K9" s="360"/>
      <c r="L9" s="360"/>
      <c r="M9" s="360"/>
      <c r="N9" s="360"/>
      <c r="O9" s="360"/>
      <c r="P9" s="359"/>
      <c r="Q9" s="359"/>
      <c r="R9" s="359"/>
      <c r="S9" s="359"/>
      <c r="T9" s="359"/>
      <c r="U9" s="359"/>
      <c r="V9" s="359"/>
      <c r="W9" s="359"/>
      <c r="X9" s="360"/>
      <c r="Y9" s="360"/>
      <c r="Z9" s="360"/>
      <c r="AA9" s="360"/>
      <c r="AB9" s="359"/>
      <c r="AC9" s="359"/>
      <c r="AD9" s="359"/>
      <c r="AE9" s="359"/>
      <c r="AF9" s="359"/>
      <c r="AG9" s="359"/>
      <c r="AH9" s="359"/>
      <c r="AI9" s="359"/>
      <c r="AJ9" s="359"/>
      <c r="AK9" s="359"/>
      <c r="AL9" s="359"/>
      <c r="AM9" s="359"/>
      <c r="AN9" s="360"/>
      <c r="AO9" s="360"/>
      <c r="AP9" s="360"/>
      <c r="AQ9" s="360"/>
      <c r="AR9" s="360"/>
      <c r="AS9" s="360"/>
      <c r="AT9" s="359"/>
      <c r="AU9" s="359"/>
      <c r="AV9" s="359"/>
      <c r="AW9" s="359"/>
      <c r="AX9" s="359"/>
      <c r="AY9" s="359"/>
      <c r="AZ9" s="359"/>
      <c r="BA9" s="359"/>
      <c r="BB9" s="359"/>
      <c r="BC9" s="359"/>
      <c r="BD9" s="359"/>
      <c r="BE9" s="359"/>
      <c r="BF9" s="359"/>
      <c r="BG9" s="359"/>
      <c r="BH9" s="359"/>
      <c r="BI9" s="359"/>
      <c r="BJ9" s="359"/>
      <c r="BK9" s="359"/>
      <c r="BL9" s="359"/>
      <c r="BM9" s="359"/>
      <c r="BN9" s="359"/>
      <c r="BO9" s="359"/>
      <c r="BP9" s="359"/>
      <c r="BQ9" s="359"/>
      <c r="BR9" s="359"/>
      <c r="BS9" s="359"/>
      <c r="BT9" s="359"/>
      <c r="BU9" s="359"/>
      <c r="BV9" s="359"/>
      <c r="BW9" s="359"/>
      <c r="BX9" s="359"/>
      <c r="BY9" s="359"/>
      <c r="BZ9" s="359"/>
      <c r="CA9" s="359"/>
      <c r="CB9" s="359"/>
      <c r="CC9" s="359"/>
      <c r="CD9" s="359"/>
      <c r="CE9" s="359"/>
      <c r="CF9" s="359"/>
      <c r="CG9" s="359"/>
      <c r="CH9" s="359"/>
      <c r="CI9" s="359"/>
      <c r="CJ9" s="359"/>
      <c r="CK9" s="359"/>
      <c r="CL9" s="359"/>
      <c r="CM9" s="359"/>
      <c r="CN9" s="359"/>
      <c r="CO9" s="359"/>
      <c r="CP9" s="359"/>
      <c r="CQ9" s="359"/>
      <c r="CR9" s="359"/>
      <c r="CS9" s="359"/>
      <c r="CT9" s="359"/>
      <c r="CU9" s="359"/>
      <c r="CV9" s="359"/>
      <c r="CW9" s="359"/>
      <c r="CX9" s="359"/>
      <c r="CY9" s="359"/>
      <c r="CZ9" s="359"/>
      <c r="DA9" s="359"/>
      <c r="DB9" s="359"/>
      <c r="DC9" s="359"/>
      <c r="DD9" s="359"/>
      <c r="DE9" s="359"/>
      <c r="DF9" s="359"/>
      <c r="DG9" s="359"/>
      <c r="DH9" s="359"/>
      <c r="DI9" s="359"/>
      <c r="DJ9" s="359"/>
      <c r="DK9" s="359"/>
      <c r="DL9" s="359"/>
      <c r="DM9" s="359"/>
      <c r="DN9" s="359"/>
      <c r="DO9" s="359"/>
      <c r="DP9" s="359"/>
      <c r="DQ9" s="359"/>
      <c r="DR9" s="359"/>
      <c r="DS9" s="359"/>
      <c r="DT9" s="359"/>
      <c r="DU9" s="359"/>
      <c r="DV9" s="359"/>
      <c r="DW9" s="359"/>
      <c r="DX9" s="359"/>
      <c r="DY9" s="359"/>
      <c r="DZ9" s="359"/>
      <c r="EA9" s="359"/>
      <c r="EB9" s="359"/>
      <c r="EC9" s="359"/>
      <c r="ED9" s="359"/>
      <c r="EE9" s="359"/>
      <c r="EF9" s="359"/>
      <c r="EG9" s="359"/>
      <c r="EH9" s="359"/>
      <c r="EI9" s="359"/>
      <c r="EJ9" s="359"/>
      <c r="EK9" s="359"/>
      <c r="EL9" s="359"/>
      <c r="EM9" s="359"/>
      <c r="EN9" s="359"/>
      <c r="EO9" s="359"/>
      <c r="EP9" s="359"/>
      <c r="EQ9" s="359"/>
      <c r="ER9" s="359"/>
      <c r="ES9" s="359"/>
      <c r="ET9" s="359"/>
      <c r="EU9" s="359"/>
      <c r="EV9" s="360"/>
      <c r="EW9" s="360"/>
      <c r="EX9" s="359"/>
      <c r="EY9" s="359"/>
      <c r="EZ9" s="359"/>
      <c r="FA9" s="359"/>
      <c r="FB9" s="359"/>
      <c r="FC9" s="359"/>
      <c r="FD9" s="359"/>
      <c r="FE9" s="359"/>
      <c r="FF9" s="359"/>
      <c r="FG9" s="359"/>
      <c r="FH9" s="359"/>
      <c r="FI9" s="359"/>
      <c r="FJ9" s="359"/>
      <c r="FK9" s="359"/>
      <c r="FL9" s="360"/>
      <c r="FM9" s="360"/>
      <c r="FN9" s="359"/>
      <c r="FO9" s="359"/>
      <c r="FP9" s="359"/>
      <c r="FQ9" s="359"/>
      <c r="FR9" s="359"/>
      <c r="FS9" s="359"/>
      <c r="FT9" s="359"/>
      <c r="FU9" s="359"/>
      <c r="FV9" s="359"/>
      <c r="FW9" s="359"/>
      <c r="FX9" s="359"/>
      <c r="FY9" s="359"/>
      <c r="FZ9" s="359"/>
      <c r="GA9" s="359"/>
      <c r="GB9" s="360"/>
      <c r="GC9" s="360"/>
      <c r="GD9" s="360"/>
      <c r="GE9" s="360"/>
      <c r="GF9" s="359"/>
      <c r="GG9" s="359"/>
      <c r="GH9" s="359"/>
      <c r="GI9" s="359"/>
      <c r="GJ9" s="359"/>
      <c r="GK9" s="359"/>
      <c r="GL9" s="359"/>
      <c r="GM9" s="359"/>
      <c r="GN9" s="359"/>
      <c r="GO9" s="359"/>
      <c r="GP9" s="359"/>
      <c r="GQ9" s="359"/>
      <c r="GR9" s="49"/>
      <c r="GS9" s="361"/>
      <c r="GT9" s="361"/>
      <c r="GU9" s="50"/>
      <c r="GV9" s="51"/>
      <c r="GW9" s="362"/>
      <c r="GX9" s="362"/>
      <c r="GY9" s="52"/>
      <c r="GZ9" s="53"/>
      <c r="HA9" s="115"/>
      <c r="HB9" s="115"/>
      <c r="HC9" s="54"/>
      <c r="HD9" s="425"/>
      <c r="HE9" s="426"/>
      <c r="HF9" s="426"/>
      <c r="HG9" s="426"/>
    </row>
    <row r="10" spans="1:216" ht="93" customHeight="1">
      <c r="A10" s="317"/>
      <c r="B10" s="427" t="s">
        <v>40</v>
      </c>
      <c r="C10" s="423" t="s">
        <v>438</v>
      </c>
      <c r="D10" s="424" t="s">
        <v>439</v>
      </c>
      <c r="E10" s="428">
        <v>0</v>
      </c>
      <c r="F10" s="428">
        <v>1</v>
      </c>
      <c r="G10" s="335">
        <f t="shared" si="0"/>
        <v>1</v>
      </c>
      <c r="H10" s="544"/>
      <c r="I10" s="532"/>
      <c r="J10" s="544"/>
      <c r="K10" s="532"/>
      <c r="L10" s="544"/>
      <c r="M10" s="532"/>
      <c r="N10" s="544"/>
      <c r="O10" s="532"/>
      <c r="P10" s="544"/>
      <c r="Q10" s="532"/>
      <c r="R10" s="544"/>
      <c r="S10" s="532"/>
      <c r="T10" s="544"/>
      <c r="U10" s="532"/>
      <c r="V10" s="544"/>
      <c r="W10" s="532"/>
      <c r="X10" s="544"/>
      <c r="Y10" s="532"/>
      <c r="Z10" s="544"/>
      <c r="AA10" s="532"/>
      <c r="AB10" s="544"/>
      <c r="AC10" s="532"/>
      <c r="AD10" s="544"/>
      <c r="AE10" s="532"/>
      <c r="AF10" s="544"/>
      <c r="AG10" s="532"/>
      <c r="AH10" s="544"/>
      <c r="AI10" s="532"/>
      <c r="AJ10" s="544"/>
      <c r="AK10" s="532"/>
      <c r="AL10" s="544"/>
      <c r="AM10" s="532"/>
      <c r="AN10" s="544"/>
      <c r="AO10" s="532"/>
      <c r="AP10" s="544"/>
      <c r="AQ10" s="532"/>
      <c r="AR10" s="544"/>
      <c r="AS10" s="532"/>
      <c r="AT10" s="544"/>
      <c r="AU10" s="532"/>
      <c r="AV10" s="544"/>
      <c r="AW10" s="532"/>
      <c r="AX10" s="544"/>
      <c r="AY10" s="532"/>
      <c r="AZ10" s="544"/>
      <c r="BA10" s="532"/>
      <c r="BB10" s="544"/>
      <c r="BC10" s="532"/>
      <c r="BD10" s="544"/>
      <c r="BE10" s="532"/>
      <c r="BF10" s="544"/>
      <c r="BG10" s="532"/>
      <c r="BH10" s="544"/>
      <c r="BI10" s="532"/>
      <c r="BJ10" s="544"/>
      <c r="BK10" s="532"/>
      <c r="BL10" s="544"/>
      <c r="BM10" s="532"/>
      <c r="BN10" s="544"/>
      <c r="BO10" s="532"/>
      <c r="BP10" s="544"/>
      <c r="BQ10" s="532"/>
      <c r="BR10" s="544"/>
      <c r="BS10" s="532"/>
      <c r="BT10" s="544"/>
      <c r="BU10" s="532"/>
      <c r="BV10" s="544"/>
      <c r="BW10" s="532"/>
      <c r="BX10" s="544"/>
      <c r="BY10" s="532"/>
      <c r="BZ10" s="544"/>
      <c r="CA10" s="532"/>
      <c r="CB10" s="544"/>
      <c r="CC10" s="532"/>
      <c r="CD10" s="544"/>
      <c r="CE10" s="532"/>
      <c r="CF10" s="544"/>
      <c r="CG10" s="532"/>
      <c r="CH10" s="544"/>
      <c r="CI10" s="532"/>
      <c r="CJ10" s="544"/>
      <c r="CK10" s="532"/>
      <c r="CL10" s="544"/>
      <c r="CM10" s="532"/>
      <c r="CN10" s="544"/>
      <c r="CO10" s="532"/>
      <c r="CP10" s="544"/>
      <c r="CQ10" s="532"/>
      <c r="CR10" s="544"/>
      <c r="CS10" s="532"/>
      <c r="CT10" s="544"/>
      <c r="CU10" s="532"/>
      <c r="CV10" s="544"/>
      <c r="CW10" s="532"/>
      <c r="CX10" s="544"/>
      <c r="CY10" s="532"/>
      <c r="CZ10" s="544"/>
      <c r="DA10" s="532"/>
      <c r="DB10" s="544"/>
      <c r="DC10" s="532"/>
      <c r="DD10" s="544"/>
      <c r="DE10" s="532"/>
      <c r="DF10" s="544"/>
      <c r="DG10" s="532"/>
      <c r="DH10" s="544"/>
      <c r="DI10" s="532"/>
      <c r="DJ10" s="544"/>
      <c r="DK10" s="532"/>
      <c r="DL10" s="544"/>
      <c r="DM10" s="532"/>
      <c r="DN10" s="544"/>
      <c r="DO10" s="532"/>
      <c r="DP10" s="544"/>
      <c r="DQ10" s="532"/>
      <c r="DR10" s="544"/>
      <c r="DS10" s="532"/>
      <c r="DT10" s="544"/>
      <c r="DU10" s="532"/>
      <c r="DV10" s="544"/>
      <c r="DW10" s="532"/>
      <c r="DX10" s="544"/>
      <c r="DY10" s="532"/>
      <c r="DZ10" s="544"/>
      <c r="EA10" s="532"/>
      <c r="EB10" s="544"/>
      <c r="EC10" s="532"/>
      <c r="ED10" s="544"/>
      <c r="EE10" s="532"/>
      <c r="EF10" s="544"/>
      <c r="EG10" s="532"/>
      <c r="EH10" s="544"/>
      <c r="EI10" s="532"/>
      <c r="EJ10" s="544"/>
      <c r="EK10" s="532"/>
      <c r="EL10" s="544"/>
      <c r="EM10" s="532"/>
      <c r="EN10" s="544"/>
      <c r="EO10" s="532"/>
      <c r="EP10" s="544"/>
      <c r="EQ10" s="532"/>
      <c r="ER10" s="544"/>
      <c r="ES10" s="532"/>
      <c r="ET10" s="544"/>
      <c r="EU10" s="532"/>
      <c r="EV10" s="544"/>
      <c r="EW10" s="532"/>
      <c r="EX10" s="544"/>
      <c r="EY10" s="532"/>
      <c r="EZ10" s="544"/>
      <c r="FA10" s="532"/>
      <c r="FB10" s="544"/>
      <c r="FC10" s="532"/>
      <c r="FD10" s="544"/>
      <c r="FE10" s="532"/>
      <c r="FF10" s="544"/>
      <c r="FG10" s="532"/>
      <c r="FH10" s="544"/>
      <c r="FI10" s="532"/>
      <c r="FJ10" s="544"/>
      <c r="FK10" s="532"/>
      <c r="FL10" s="544"/>
      <c r="FM10" s="532"/>
      <c r="FN10" s="544"/>
      <c r="FO10" s="532"/>
      <c r="FP10" s="544"/>
      <c r="FQ10" s="532"/>
      <c r="FR10" s="544"/>
      <c r="FS10" s="532"/>
      <c r="FT10" s="544"/>
      <c r="FU10" s="532"/>
      <c r="FV10" s="544"/>
      <c r="FW10" s="532"/>
      <c r="FX10" s="544"/>
      <c r="FY10" s="532"/>
      <c r="FZ10" s="544"/>
      <c r="GA10" s="532"/>
      <c r="GB10" s="544"/>
      <c r="GC10" s="532"/>
      <c r="GD10" s="544"/>
      <c r="GE10" s="532"/>
      <c r="GF10" s="544"/>
      <c r="GG10" s="532"/>
      <c r="GH10" s="544"/>
      <c r="GI10" s="532"/>
      <c r="GJ10" s="544"/>
      <c r="GK10" s="532"/>
      <c r="GL10" s="544"/>
      <c r="GM10" s="532"/>
      <c r="GN10" s="544"/>
      <c r="GO10" s="532"/>
      <c r="GP10" s="544"/>
      <c r="GQ10" s="532"/>
      <c r="GR10" s="49">
        <f>E10</f>
        <v>0</v>
      </c>
      <c r="GS10" s="583">
        <f>H10+J10+L10+N10+P10+R10+T10+V10+X10+Z10+AB10+AD10+AF10+AH10+AJ10+AL10+AN10+AP10+AR10+AT10+AV10+AX10+AZ10+BB10+BD10+BF10+BH10+BJ10+BL10+BN10+BP10+BR10+BT10+BV10+BX10+BZ10+CB10+CD10+CF10+CH10+CJ10+CL10+CN10+CP10+CR10+CT10+CV10+CX10</f>
        <v>0</v>
      </c>
      <c r="GT10" s="532"/>
      <c r="GU10" s="50">
        <f>GS10</f>
        <v>0</v>
      </c>
      <c r="GV10" s="51">
        <f>F10</f>
        <v>1</v>
      </c>
      <c r="GW10" s="584">
        <f>CZ10+DB10+DD10+DF10+DH10+DJ10+DL10+DN10+DP10+DR10+DT10+DV10+DX10+DZ10+EB10+ED10+EF10+EH10+EJ10+EL10+EN10+EP10+ER10+ET10+EV10+EX10+EZ10+FB10+FD10+FF10+FH10+FJ10+FL10+FN10+FP10+FR10+FT10+FV10+FX10+FZ10+GB10+GD10+GF10+GH10+GJ10+GL10++GN10+GP10</f>
        <v>0</v>
      </c>
      <c r="GX10" s="532"/>
      <c r="GY10" s="52">
        <f>GW10</f>
        <v>0</v>
      </c>
      <c r="GZ10" s="53">
        <f>G10</f>
        <v>1</v>
      </c>
      <c r="HA10" s="585">
        <f>+GS10+GW10</f>
        <v>0</v>
      </c>
      <c r="HB10" s="532"/>
      <c r="HC10" s="54">
        <f>(HA10*GR$1)/GZ10</f>
        <v>0</v>
      </c>
      <c r="HD10" s="425"/>
      <c r="HE10" s="426"/>
      <c r="HF10" s="426"/>
      <c r="HG10" s="426"/>
    </row>
    <row r="11" spans="1:216" ht="133.5" customHeight="1">
      <c r="A11" s="342"/>
      <c r="B11" s="422" t="s">
        <v>440</v>
      </c>
      <c r="C11" s="423" t="s">
        <v>441</v>
      </c>
      <c r="D11" s="424" t="s">
        <v>442</v>
      </c>
      <c r="E11" s="429">
        <v>0</v>
      </c>
      <c r="F11" s="429">
        <v>1</v>
      </c>
      <c r="G11" s="430">
        <f t="shared" si="0"/>
        <v>1</v>
      </c>
      <c r="H11" s="360"/>
      <c r="I11" s="360"/>
      <c r="J11" s="360"/>
      <c r="K11" s="360"/>
      <c r="L11" s="360"/>
      <c r="M11" s="360"/>
      <c r="N11" s="360"/>
      <c r="O11" s="360"/>
      <c r="P11" s="359"/>
      <c r="Q11" s="359"/>
      <c r="R11" s="359"/>
      <c r="S11" s="359"/>
      <c r="T11" s="359"/>
      <c r="U11" s="359"/>
      <c r="V11" s="359"/>
      <c r="W11" s="359"/>
      <c r="X11" s="360"/>
      <c r="Y11" s="360"/>
      <c r="Z11" s="360"/>
      <c r="AA11" s="360"/>
      <c r="AB11" s="359"/>
      <c r="AC11" s="359"/>
      <c r="AD11" s="359"/>
      <c r="AE11" s="359"/>
      <c r="AF11" s="359"/>
      <c r="AG11" s="359"/>
      <c r="AH11" s="359"/>
      <c r="AI11" s="359"/>
      <c r="AJ11" s="359"/>
      <c r="AK11" s="359"/>
      <c r="AL11" s="359"/>
      <c r="AM11" s="359"/>
      <c r="AN11" s="360"/>
      <c r="AO11" s="360"/>
      <c r="AP11" s="360"/>
      <c r="AQ11" s="360"/>
      <c r="AR11" s="360"/>
      <c r="AS11" s="360"/>
      <c r="AT11" s="359"/>
      <c r="AU11" s="359"/>
      <c r="AV11" s="359"/>
      <c r="AW11" s="359"/>
      <c r="AX11" s="359"/>
      <c r="AY11" s="359"/>
      <c r="AZ11" s="359"/>
      <c r="BA11" s="359"/>
      <c r="BB11" s="359"/>
      <c r="BC11" s="359"/>
      <c r="BD11" s="359"/>
      <c r="BE11" s="359"/>
      <c r="BF11" s="359"/>
      <c r="BG11" s="359"/>
      <c r="BH11" s="359"/>
      <c r="BI11" s="359"/>
      <c r="BJ11" s="359"/>
      <c r="BK11" s="359"/>
      <c r="BL11" s="359"/>
      <c r="BM11" s="359"/>
      <c r="BN11" s="359"/>
      <c r="BO11" s="359"/>
      <c r="BP11" s="359"/>
      <c r="BQ11" s="359"/>
      <c r="BR11" s="359"/>
      <c r="BS11" s="359"/>
      <c r="BT11" s="359"/>
      <c r="BU11" s="359"/>
      <c r="BV11" s="359"/>
      <c r="BW11" s="359"/>
      <c r="BX11" s="359"/>
      <c r="BY11" s="359"/>
      <c r="BZ11" s="359"/>
      <c r="CA11" s="359"/>
      <c r="CB11" s="359"/>
      <c r="CC11" s="359"/>
      <c r="CD11" s="359"/>
      <c r="CE11" s="359"/>
      <c r="CF11" s="359"/>
      <c r="CG11" s="359"/>
      <c r="CH11" s="359"/>
      <c r="CI11" s="359"/>
      <c r="CJ11" s="359"/>
      <c r="CK11" s="359"/>
      <c r="CL11" s="359"/>
      <c r="CM11" s="359"/>
      <c r="CN11" s="359"/>
      <c r="CO11" s="359"/>
      <c r="CP11" s="359"/>
      <c r="CQ11" s="359"/>
      <c r="CR11" s="359"/>
      <c r="CS11" s="359"/>
      <c r="CT11" s="359"/>
      <c r="CU11" s="359"/>
      <c r="CV11" s="359"/>
      <c r="CW11" s="359"/>
      <c r="CX11" s="359"/>
      <c r="CY11" s="359"/>
      <c r="CZ11" s="359"/>
      <c r="DA11" s="359"/>
      <c r="DB11" s="359"/>
      <c r="DC11" s="359"/>
      <c r="DD11" s="359"/>
      <c r="DE11" s="359"/>
      <c r="DF11" s="359"/>
      <c r="DG11" s="359"/>
      <c r="DH11" s="359"/>
      <c r="DI11" s="359"/>
      <c r="DJ11" s="359"/>
      <c r="DK11" s="359"/>
      <c r="DL11" s="359"/>
      <c r="DM11" s="359"/>
      <c r="DN11" s="359"/>
      <c r="DO11" s="359"/>
      <c r="DP11" s="359"/>
      <c r="DQ11" s="359"/>
      <c r="DR11" s="359"/>
      <c r="DS11" s="359"/>
      <c r="DT11" s="359"/>
      <c r="DU11" s="359"/>
      <c r="DV11" s="359"/>
      <c r="DW11" s="359"/>
      <c r="DX11" s="359"/>
      <c r="DY11" s="359"/>
      <c r="DZ11" s="359"/>
      <c r="EA11" s="359"/>
      <c r="EB11" s="359"/>
      <c r="EC11" s="359"/>
      <c r="ED11" s="359"/>
      <c r="EE11" s="359"/>
      <c r="EF11" s="359"/>
      <c r="EG11" s="359"/>
      <c r="EH11" s="359"/>
      <c r="EI11" s="359"/>
      <c r="EJ11" s="359"/>
      <c r="EK11" s="359"/>
      <c r="EL11" s="359"/>
      <c r="EM11" s="359"/>
      <c r="EN11" s="359"/>
      <c r="EO11" s="359"/>
      <c r="EP11" s="359"/>
      <c r="EQ11" s="359"/>
      <c r="ER11" s="359"/>
      <c r="ES11" s="359"/>
      <c r="ET11" s="359"/>
      <c r="EU11" s="359"/>
      <c r="EV11" s="360"/>
      <c r="EW11" s="360"/>
      <c r="EX11" s="359"/>
      <c r="EY11" s="359"/>
      <c r="EZ11" s="359"/>
      <c r="FA11" s="359"/>
      <c r="FB11" s="359"/>
      <c r="FC11" s="359"/>
      <c r="FD11" s="359"/>
      <c r="FE11" s="359"/>
      <c r="FF11" s="359"/>
      <c r="FG11" s="359"/>
      <c r="FH11" s="359"/>
      <c r="FI11" s="359"/>
      <c r="FJ11" s="359"/>
      <c r="FK11" s="359"/>
      <c r="FL11" s="360"/>
      <c r="FM11" s="360"/>
      <c r="FN11" s="359"/>
      <c r="FO11" s="359"/>
      <c r="FP11" s="359"/>
      <c r="FQ11" s="359"/>
      <c r="FR11" s="359"/>
      <c r="FS11" s="359"/>
      <c r="FT11" s="359"/>
      <c r="FU11" s="359"/>
      <c r="FV11" s="359"/>
      <c r="FW11" s="359"/>
      <c r="FX11" s="359"/>
      <c r="FY11" s="359"/>
      <c r="FZ11" s="359"/>
      <c r="GA11" s="359"/>
      <c r="GB11" s="360"/>
      <c r="GC11" s="360"/>
      <c r="GD11" s="360"/>
      <c r="GE11" s="360"/>
      <c r="GF11" s="359"/>
      <c r="GG11" s="359"/>
      <c r="GH11" s="359"/>
      <c r="GI11" s="359"/>
      <c r="GJ11" s="359"/>
      <c r="GK11" s="359"/>
      <c r="GL11" s="359"/>
      <c r="GM11" s="359"/>
      <c r="GN11" s="359"/>
      <c r="GO11" s="359"/>
      <c r="GP11" s="359"/>
      <c r="GQ11" s="359"/>
      <c r="GR11" s="49"/>
      <c r="GS11" s="361"/>
      <c r="GT11" s="361"/>
      <c r="GU11" s="50"/>
      <c r="GV11" s="51"/>
      <c r="GW11" s="362"/>
      <c r="GX11" s="362"/>
      <c r="GY11" s="52"/>
      <c r="GZ11" s="53"/>
      <c r="HA11" s="115"/>
      <c r="HB11" s="115"/>
      <c r="HC11" s="54"/>
      <c r="HD11" s="425"/>
      <c r="HE11" s="426"/>
      <c r="HF11" s="426"/>
      <c r="HG11" s="426"/>
    </row>
    <row r="12" spans="1:216" ht="133.5" customHeight="1">
      <c r="A12" s="342"/>
      <c r="B12" s="400" t="s">
        <v>40</v>
      </c>
      <c r="C12" s="431" t="s">
        <v>443</v>
      </c>
      <c r="D12" s="432" t="s">
        <v>444</v>
      </c>
      <c r="E12" s="433">
        <v>12</v>
      </c>
      <c r="F12" s="433">
        <v>12</v>
      </c>
      <c r="G12" s="343">
        <f t="shared" si="0"/>
        <v>24</v>
      </c>
      <c r="H12" s="544"/>
      <c r="I12" s="532"/>
      <c r="J12" s="544"/>
      <c r="K12" s="532"/>
      <c r="L12" s="544"/>
      <c r="M12" s="532"/>
      <c r="N12" s="544"/>
      <c r="O12" s="532"/>
      <c r="P12" s="544"/>
      <c r="Q12" s="532"/>
      <c r="R12" s="544"/>
      <c r="S12" s="532"/>
      <c r="T12" s="544"/>
      <c r="U12" s="532"/>
      <c r="V12" s="544"/>
      <c r="W12" s="532"/>
      <c r="X12" s="544"/>
      <c r="Y12" s="532"/>
      <c r="Z12" s="544"/>
      <c r="AA12" s="532"/>
      <c r="AB12" s="544"/>
      <c r="AC12" s="532"/>
      <c r="AD12" s="544"/>
      <c r="AE12" s="532"/>
      <c r="AF12" s="544"/>
      <c r="AG12" s="532"/>
      <c r="AH12" s="544"/>
      <c r="AI12" s="532"/>
      <c r="AJ12" s="544"/>
      <c r="AK12" s="532"/>
      <c r="AL12" s="544"/>
      <c r="AM12" s="532"/>
      <c r="AN12" s="544"/>
      <c r="AO12" s="532"/>
      <c r="AP12" s="544"/>
      <c r="AQ12" s="532"/>
      <c r="AR12" s="544"/>
      <c r="AS12" s="532"/>
      <c r="AT12" s="544"/>
      <c r="AU12" s="532"/>
      <c r="AV12" s="544"/>
      <c r="AW12" s="532"/>
      <c r="AX12" s="544"/>
      <c r="AY12" s="532"/>
      <c r="AZ12" s="544"/>
      <c r="BA12" s="532"/>
      <c r="BB12" s="544"/>
      <c r="BC12" s="532"/>
      <c r="BD12" s="544"/>
      <c r="BE12" s="532"/>
      <c r="BF12" s="544"/>
      <c r="BG12" s="532"/>
      <c r="BH12" s="544"/>
      <c r="BI12" s="532"/>
      <c r="BJ12" s="544"/>
      <c r="BK12" s="532"/>
      <c r="BL12" s="544"/>
      <c r="BM12" s="532"/>
      <c r="BN12" s="544"/>
      <c r="BO12" s="532"/>
      <c r="BP12" s="544"/>
      <c r="BQ12" s="532"/>
      <c r="BR12" s="544"/>
      <c r="BS12" s="532"/>
      <c r="BT12" s="544"/>
      <c r="BU12" s="532"/>
      <c r="BV12" s="544"/>
      <c r="BW12" s="532"/>
      <c r="BX12" s="544"/>
      <c r="BY12" s="532"/>
      <c r="BZ12" s="544"/>
      <c r="CA12" s="532"/>
      <c r="CB12" s="544"/>
      <c r="CC12" s="532"/>
      <c r="CD12" s="544"/>
      <c r="CE12" s="532"/>
      <c r="CF12" s="544"/>
      <c r="CG12" s="532"/>
      <c r="CH12" s="544"/>
      <c r="CI12" s="532"/>
      <c r="CJ12" s="544"/>
      <c r="CK12" s="532"/>
      <c r="CL12" s="544"/>
      <c r="CM12" s="532"/>
      <c r="CN12" s="544"/>
      <c r="CO12" s="532"/>
      <c r="CP12" s="544"/>
      <c r="CQ12" s="532"/>
      <c r="CR12" s="544"/>
      <c r="CS12" s="532"/>
      <c r="CT12" s="544"/>
      <c r="CU12" s="532"/>
      <c r="CV12" s="544"/>
      <c r="CW12" s="532"/>
      <c r="CX12" s="544"/>
      <c r="CY12" s="532"/>
      <c r="CZ12" s="544"/>
      <c r="DA12" s="532"/>
      <c r="DB12" s="544"/>
      <c r="DC12" s="532"/>
      <c r="DD12" s="544"/>
      <c r="DE12" s="532"/>
      <c r="DF12" s="544"/>
      <c r="DG12" s="532"/>
      <c r="DH12" s="544"/>
      <c r="DI12" s="532"/>
      <c r="DJ12" s="544"/>
      <c r="DK12" s="532"/>
      <c r="DL12" s="544"/>
      <c r="DM12" s="532"/>
      <c r="DN12" s="544"/>
      <c r="DO12" s="532"/>
      <c r="DP12" s="544"/>
      <c r="DQ12" s="532"/>
      <c r="DR12" s="544"/>
      <c r="DS12" s="532"/>
      <c r="DT12" s="544"/>
      <c r="DU12" s="532"/>
      <c r="DV12" s="544"/>
      <c r="DW12" s="532"/>
      <c r="DX12" s="544"/>
      <c r="DY12" s="532"/>
      <c r="DZ12" s="544"/>
      <c r="EA12" s="532"/>
      <c r="EB12" s="544"/>
      <c r="EC12" s="532"/>
      <c r="ED12" s="544"/>
      <c r="EE12" s="532"/>
      <c r="EF12" s="544"/>
      <c r="EG12" s="532"/>
      <c r="EH12" s="544"/>
      <c r="EI12" s="532"/>
      <c r="EJ12" s="544"/>
      <c r="EK12" s="532"/>
      <c r="EL12" s="544"/>
      <c r="EM12" s="532"/>
      <c r="EN12" s="544"/>
      <c r="EO12" s="532"/>
      <c r="EP12" s="544"/>
      <c r="EQ12" s="532"/>
      <c r="ER12" s="544"/>
      <c r="ES12" s="532"/>
      <c r="ET12" s="544"/>
      <c r="EU12" s="532"/>
      <c r="EV12" s="544"/>
      <c r="EW12" s="532"/>
      <c r="EX12" s="544"/>
      <c r="EY12" s="532"/>
      <c r="EZ12" s="544"/>
      <c r="FA12" s="532"/>
      <c r="FB12" s="544"/>
      <c r="FC12" s="532"/>
      <c r="FD12" s="544"/>
      <c r="FE12" s="532"/>
      <c r="FF12" s="544"/>
      <c r="FG12" s="532"/>
      <c r="FH12" s="544"/>
      <c r="FI12" s="532"/>
      <c r="FJ12" s="544"/>
      <c r="FK12" s="532"/>
      <c r="FL12" s="544"/>
      <c r="FM12" s="532"/>
      <c r="FN12" s="544"/>
      <c r="FO12" s="532"/>
      <c r="FP12" s="544"/>
      <c r="FQ12" s="532"/>
      <c r="FR12" s="544"/>
      <c r="FS12" s="532"/>
      <c r="FT12" s="544"/>
      <c r="FU12" s="532"/>
      <c r="FV12" s="544"/>
      <c r="FW12" s="532"/>
      <c r="FX12" s="544"/>
      <c r="FY12" s="532"/>
      <c r="FZ12" s="544"/>
      <c r="GA12" s="532"/>
      <c r="GB12" s="544"/>
      <c r="GC12" s="532"/>
      <c r="GD12" s="544"/>
      <c r="GE12" s="532"/>
      <c r="GF12" s="544"/>
      <c r="GG12" s="532"/>
      <c r="GH12" s="544"/>
      <c r="GI12" s="532"/>
      <c r="GJ12" s="544"/>
      <c r="GK12" s="532"/>
      <c r="GL12" s="544"/>
      <c r="GM12" s="532"/>
      <c r="GN12" s="544"/>
      <c r="GO12" s="532"/>
      <c r="GP12" s="544"/>
      <c r="GQ12" s="532"/>
      <c r="GR12" s="49">
        <f>E12</f>
        <v>12</v>
      </c>
      <c r="GS12" s="583">
        <f>H12+J12+L12+N12+P12+R12+T12+V12+X12+Z12+AB12+AD12+AF12+AH12+AJ12+AL12+AN12+AP12+AR12+AT12+AV12+AX12+AZ12+BB12+BD12+BF12+BH12+BJ12+BL12+BN12+BP12+BR12+BT12+BV12+BX12+BZ12+CB12+CD12+CF12+CH12+CJ12+CL12+CN12+CP12+CR12+CT12+CV12+CX12</f>
        <v>0</v>
      </c>
      <c r="GT12" s="532"/>
      <c r="GU12" s="50">
        <f>GS12</f>
        <v>0</v>
      </c>
      <c r="GV12" s="51">
        <f>F12</f>
        <v>12</v>
      </c>
      <c r="GW12" s="584">
        <f>CZ12+DB12+DD12+DF12+DH12+DJ12+DL12+DN12+DP12+DR12+DT12+DV12+DX12+DZ12+EB12+ED12+EF12+EH12+EJ12+EL12+EN12+EP12+ER12+ET12+EV12+EX12+EZ12+FB12+FD12+FF12+FH12+FJ12+FL12+FN12+FP12+FR12+FT12+FV12+FX12+FZ12+GB12+GD12+GF12+GH12+GJ12+GL12++GN12+GP12</f>
        <v>0</v>
      </c>
      <c r="GX12" s="532"/>
      <c r="GY12" s="52">
        <f>GW12</f>
        <v>0</v>
      </c>
      <c r="GZ12" s="53">
        <f>G12</f>
        <v>24</v>
      </c>
      <c r="HA12" s="585">
        <f>+GS12+GW12</f>
        <v>0</v>
      </c>
      <c r="HB12" s="532"/>
      <c r="HC12" s="54">
        <f>(HA12*GR$1)/GZ12</f>
        <v>0</v>
      </c>
      <c r="HD12" s="425"/>
      <c r="HE12" s="426"/>
      <c r="HF12" s="426"/>
      <c r="HG12" s="426"/>
    </row>
    <row r="13" spans="1:216" ht="112.5" customHeight="1">
      <c r="A13" s="342"/>
      <c r="B13" s="434" t="s">
        <v>445</v>
      </c>
      <c r="C13" s="435" t="s">
        <v>446</v>
      </c>
      <c r="D13" s="436" t="s">
        <v>447</v>
      </c>
      <c r="E13" s="347">
        <v>1</v>
      </c>
      <c r="F13" s="347">
        <v>0</v>
      </c>
      <c r="G13" s="343">
        <f t="shared" si="0"/>
        <v>1</v>
      </c>
      <c r="H13" s="360"/>
      <c r="I13" s="360"/>
      <c r="J13" s="360"/>
      <c r="K13" s="360"/>
      <c r="L13" s="360"/>
      <c r="M13" s="360"/>
      <c r="N13" s="360"/>
      <c r="O13" s="360"/>
      <c r="P13" s="359"/>
      <c r="Q13" s="359"/>
      <c r="R13" s="359"/>
      <c r="S13" s="359"/>
      <c r="T13" s="359"/>
      <c r="U13" s="359"/>
      <c r="V13" s="359"/>
      <c r="W13" s="359"/>
      <c r="X13" s="360"/>
      <c r="Y13" s="360"/>
      <c r="Z13" s="360"/>
      <c r="AA13" s="360"/>
      <c r="AB13" s="359"/>
      <c r="AC13" s="359"/>
      <c r="AD13" s="359"/>
      <c r="AE13" s="359"/>
      <c r="AF13" s="359"/>
      <c r="AG13" s="359"/>
      <c r="AH13" s="359"/>
      <c r="AI13" s="359"/>
      <c r="AJ13" s="359"/>
      <c r="AK13" s="359"/>
      <c r="AL13" s="359"/>
      <c r="AM13" s="359"/>
      <c r="AN13" s="360"/>
      <c r="AO13" s="360"/>
      <c r="AP13" s="360"/>
      <c r="AQ13" s="360"/>
      <c r="AR13" s="360"/>
      <c r="AS13" s="360"/>
      <c r="AT13" s="359"/>
      <c r="AU13" s="359"/>
      <c r="AV13" s="359"/>
      <c r="AW13" s="359"/>
      <c r="AX13" s="359"/>
      <c r="AY13" s="359"/>
      <c r="AZ13" s="359"/>
      <c r="BA13" s="359"/>
      <c r="BB13" s="359"/>
      <c r="BC13" s="359"/>
      <c r="BD13" s="359"/>
      <c r="BE13" s="359"/>
      <c r="BF13" s="359"/>
      <c r="BG13" s="359"/>
      <c r="BH13" s="359"/>
      <c r="BI13" s="359"/>
      <c r="BJ13" s="359"/>
      <c r="BK13" s="359"/>
      <c r="BL13" s="359"/>
      <c r="BM13" s="359"/>
      <c r="BN13" s="359"/>
      <c r="BO13" s="359"/>
      <c r="BP13" s="359"/>
      <c r="BQ13" s="359"/>
      <c r="BR13" s="359"/>
      <c r="BS13" s="359"/>
      <c r="BT13" s="359"/>
      <c r="BU13" s="359"/>
      <c r="BV13" s="359"/>
      <c r="BW13" s="359"/>
      <c r="BX13" s="359"/>
      <c r="BY13" s="359"/>
      <c r="BZ13" s="359"/>
      <c r="CA13" s="359"/>
      <c r="CB13" s="359"/>
      <c r="CC13" s="359"/>
      <c r="CD13" s="359"/>
      <c r="CE13" s="359"/>
      <c r="CF13" s="359"/>
      <c r="CG13" s="359"/>
      <c r="CH13" s="359"/>
      <c r="CI13" s="359"/>
      <c r="CJ13" s="359"/>
      <c r="CK13" s="359"/>
      <c r="CL13" s="359"/>
      <c r="CM13" s="359"/>
      <c r="CN13" s="359"/>
      <c r="CO13" s="359"/>
      <c r="CP13" s="359"/>
      <c r="CQ13" s="359"/>
      <c r="CR13" s="359"/>
      <c r="CS13" s="359"/>
      <c r="CT13" s="359"/>
      <c r="CU13" s="359"/>
      <c r="CV13" s="359"/>
      <c r="CW13" s="359"/>
      <c r="CX13" s="359"/>
      <c r="CY13" s="359"/>
      <c r="CZ13" s="359"/>
      <c r="DA13" s="359"/>
      <c r="DB13" s="359"/>
      <c r="DC13" s="359"/>
      <c r="DD13" s="359"/>
      <c r="DE13" s="359"/>
      <c r="DF13" s="359"/>
      <c r="DG13" s="359"/>
      <c r="DH13" s="359"/>
      <c r="DI13" s="359"/>
      <c r="DJ13" s="359"/>
      <c r="DK13" s="359"/>
      <c r="DL13" s="359"/>
      <c r="DM13" s="359"/>
      <c r="DN13" s="359"/>
      <c r="DO13" s="359"/>
      <c r="DP13" s="359"/>
      <c r="DQ13" s="359"/>
      <c r="DR13" s="359"/>
      <c r="DS13" s="359"/>
      <c r="DT13" s="359"/>
      <c r="DU13" s="359"/>
      <c r="DV13" s="359"/>
      <c r="DW13" s="359"/>
      <c r="DX13" s="359"/>
      <c r="DY13" s="359"/>
      <c r="DZ13" s="359"/>
      <c r="EA13" s="359"/>
      <c r="EB13" s="359"/>
      <c r="EC13" s="359"/>
      <c r="ED13" s="359"/>
      <c r="EE13" s="359"/>
      <c r="EF13" s="359"/>
      <c r="EG13" s="359"/>
      <c r="EH13" s="359"/>
      <c r="EI13" s="359"/>
      <c r="EJ13" s="359"/>
      <c r="EK13" s="359"/>
      <c r="EL13" s="359"/>
      <c r="EM13" s="359"/>
      <c r="EN13" s="359"/>
      <c r="EO13" s="359"/>
      <c r="EP13" s="359"/>
      <c r="EQ13" s="359"/>
      <c r="ER13" s="359"/>
      <c r="ES13" s="359"/>
      <c r="ET13" s="359"/>
      <c r="EU13" s="359"/>
      <c r="EV13" s="360"/>
      <c r="EW13" s="360"/>
      <c r="EX13" s="359"/>
      <c r="EY13" s="359"/>
      <c r="EZ13" s="359"/>
      <c r="FA13" s="359"/>
      <c r="FB13" s="359"/>
      <c r="FC13" s="359"/>
      <c r="FD13" s="359"/>
      <c r="FE13" s="359"/>
      <c r="FF13" s="359"/>
      <c r="FG13" s="359"/>
      <c r="FH13" s="359"/>
      <c r="FI13" s="359"/>
      <c r="FJ13" s="359"/>
      <c r="FK13" s="359"/>
      <c r="FL13" s="360"/>
      <c r="FM13" s="360"/>
      <c r="FN13" s="359"/>
      <c r="FO13" s="359"/>
      <c r="FP13" s="359"/>
      <c r="FQ13" s="359"/>
      <c r="FR13" s="359"/>
      <c r="FS13" s="359"/>
      <c r="FT13" s="359"/>
      <c r="FU13" s="359"/>
      <c r="FV13" s="359"/>
      <c r="FW13" s="359"/>
      <c r="FX13" s="359"/>
      <c r="FY13" s="359"/>
      <c r="FZ13" s="359"/>
      <c r="GA13" s="359"/>
      <c r="GB13" s="360"/>
      <c r="GC13" s="360"/>
      <c r="GD13" s="360"/>
      <c r="GE13" s="360"/>
      <c r="GF13" s="359"/>
      <c r="GG13" s="359"/>
      <c r="GH13" s="359"/>
      <c r="GI13" s="359"/>
      <c r="GJ13" s="359"/>
      <c r="GK13" s="359"/>
      <c r="GL13" s="359"/>
      <c r="GM13" s="359"/>
      <c r="GN13" s="359"/>
      <c r="GO13" s="359"/>
      <c r="GP13" s="359"/>
      <c r="GQ13" s="359"/>
      <c r="GR13" s="49"/>
      <c r="GS13" s="361"/>
      <c r="GT13" s="361"/>
      <c r="GU13" s="50"/>
      <c r="GV13" s="51"/>
      <c r="GW13" s="362"/>
      <c r="GX13" s="362"/>
      <c r="GY13" s="52"/>
      <c r="GZ13" s="53"/>
      <c r="HA13" s="115"/>
      <c r="HB13" s="115"/>
      <c r="HC13" s="54"/>
      <c r="HD13" s="425"/>
      <c r="HE13" s="426"/>
      <c r="HF13" s="396"/>
      <c r="HG13" s="426"/>
    </row>
    <row r="14" spans="1:216" ht="112.5" customHeight="1">
      <c r="A14" s="342"/>
      <c r="B14" s="437" t="s">
        <v>402</v>
      </c>
      <c r="C14" s="435" t="s">
        <v>448</v>
      </c>
      <c r="D14" s="436" t="s">
        <v>449</v>
      </c>
      <c r="E14" s="117">
        <v>0</v>
      </c>
      <c r="F14" s="117">
        <v>1</v>
      </c>
      <c r="G14" s="343">
        <v>1</v>
      </c>
      <c r="H14" s="544"/>
      <c r="I14" s="532"/>
      <c r="J14" s="544"/>
      <c r="K14" s="532"/>
      <c r="L14" s="544"/>
      <c r="M14" s="532"/>
      <c r="N14" s="544"/>
      <c r="O14" s="532"/>
      <c r="P14" s="544"/>
      <c r="Q14" s="532"/>
      <c r="R14" s="544"/>
      <c r="S14" s="532"/>
      <c r="T14" s="544"/>
      <c r="U14" s="532"/>
      <c r="V14" s="544"/>
      <c r="W14" s="532"/>
      <c r="X14" s="544"/>
      <c r="Y14" s="532"/>
      <c r="Z14" s="544"/>
      <c r="AA14" s="532"/>
      <c r="AB14" s="544"/>
      <c r="AC14" s="532"/>
      <c r="AD14" s="544"/>
      <c r="AE14" s="532"/>
      <c r="AF14" s="544"/>
      <c r="AG14" s="532"/>
      <c r="AH14" s="544"/>
      <c r="AI14" s="532"/>
      <c r="AJ14" s="544"/>
      <c r="AK14" s="532"/>
      <c r="AL14" s="544"/>
      <c r="AM14" s="532"/>
      <c r="AN14" s="544"/>
      <c r="AO14" s="532"/>
      <c r="AP14" s="544"/>
      <c r="AQ14" s="532"/>
      <c r="AR14" s="544"/>
      <c r="AS14" s="532"/>
      <c r="AT14" s="544"/>
      <c r="AU14" s="532"/>
      <c r="AV14" s="544"/>
      <c r="AW14" s="532"/>
      <c r="AX14" s="544"/>
      <c r="AY14" s="532"/>
      <c r="AZ14" s="544"/>
      <c r="BA14" s="532"/>
      <c r="BB14" s="544"/>
      <c r="BC14" s="532"/>
      <c r="BD14" s="544"/>
      <c r="BE14" s="532"/>
      <c r="BF14" s="544"/>
      <c r="BG14" s="532"/>
      <c r="BH14" s="544"/>
      <c r="BI14" s="532"/>
      <c r="BJ14" s="544"/>
      <c r="BK14" s="532"/>
      <c r="BL14" s="544"/>
      <c r="BM14" s="532"/>
      <c r="BN14" s="544"/>
      <c r="BO14" s="532"/>
      <c r="BP14" s="544"/>
      <c r="BQ14" s="532"/>
      <c r="BR14" s="544"/>
      <c r="BS14" s="532"/>
      <c r="BT14" s="544"/>
      <c r="BU14" s="532"/>
      <c r="BV14" s="544"/>
      <c r="BW14" s="532"/>
      <c r="BX14" s="544"/>
      <c r="BY14" s="532"/>
      <c r="BZ14" s="544"/>
      <c r="CA14" s="532"/>
      <c r="CB14" s="544"/>
      <c r="CC14" s="532"/>
      <c r="CD14" s="544"/>
      <c r="CE14" s="532"/>
      <c r="CF14" s="544"/>
      <c r="CG14" s="532"/>
      <c r="CH14" s="544"/>
      <c r="CI14" s="532"/>
      <c r="CJ14" s="544"/>
      <c r="CK14" s="532"/>
      <c r="CL14" s="544"/>
      <c r="CM14" s="532"/>
      <c r="CN14" s="544"/>
      <c r="CO14" s="532"/>
      <c r="CP14" s="544"/>
      <c r="CQ14" s="532"/>
      <c r="CR14" s="544"/>
      <c r="CS14" s="532"/>
      <c r="CT14" s="544"/>
      <c r="CU14" s="532"/>
      <c r="CV14" s="544"/>
      <c r="CW14" s="532"/>
      <c r="CX14" s="544"/>
      <c r="CY14" s="532"/>
      <c r="CZ14" s="544"/>
      <c r="DA14" s="532"/>
      <c r="DB14" s="544"/>
      <c r="DC14" s="532"/>
      <c r="DD14" s="544"/>
      <c r="DE14" s="532"/>
      <c r="DF14" s="544"/>
      <c r="DG14" s="532"/>
      <c r="DH14" s="544"/>
      <c r="DI14" s="532"/>
      <c r="DJ14" s="544"/>
      <c r="DK14" s="532"/>
      <c r="DL14" s="544"/>
      <c r="DM14" s="532"/>
      <c r="DN14" s="544"/>
      <c r="DO14" s="532"/>
      <c r="DP14" s="544"/>
      <c r="DQ14" s="532"/>
      <c r="DR14" s="544"/>
      <c r="DS14" s="532"/>
      <c r="DT14" s="544"/>
      <c r="DU14" s="532"/>
      <c r="DV14" s="544"/>
      <c r="DW14" s="532"/>
      <c r="DX14" s="544"/>
      <c r="DY14" s="532"/>
      <c r="DZ14" s="544"/>
      <c r="EA14" s="532"/>
      <c r="EB14" s="544"/>
      <c r="EC14" s="532"/>
      <c r="ED14" s="544"/>
      <c r="EE14" s="532"/>
      <c r="EF14" s="544"/>
      <c r="EG14" s="532"/>
      <c r="EH14" s="544"/>
      <c r="EI14" s="532"/>
      <c r="EJ14" s="544"/>
      <c r="EK14" s="532"/>
      <c r="EL14" s="544"/>
      <c r="EM14" s="532"/>
      <c r="EN14" s="544"/>
      <c r="EO14" s="532"/>
      <c r="EP14" s="544"/>
      <c r="EQ14" s="532"/>
      <c r="ER14" s="544"/>
      <c r="ES14" s="532"/>
      <c r="ET14" s="544"/>
      <c r="EU14" s="532"/>
      <c r="EV14" s="544"/>
      <c r="EW14" s="532"/>
      <c r="EX14" s="544"/>
      <c r="EY14" s="532"/>
      <c r="EZ14" s="544"/>
      <c r="FA14" s="532"/>
      <c r="FB14" s="544"/>
      <c r="FC14" s="532"/>
      <c r="FD14" s="544"/>
      <c r="FE14" s="532"/>
      <c r="FF14" s="544"/>
      <c r="FG14" s="532"/>
      <c r="FH14" s="544"/>
      <c r="FI14" s="532"/>
      <c r="FJ14" s="544"/>
      <c r="FK14" s="532"/>
      <c r="FL14" s="544"/>
      <c r="FM14" s="532"/>
      <c r="FN14" s="544"/>
      <c r="FO14" s="532"/>
      <c r="FP14" s="544"/>
      <c r="FQ14" s="532"/>
      <c r="FR14" s="544"/>
      <c r="FS14" s="532"/>
      <c r="FT14" s="544"/>
      <c r="FU14" s="532"/>
      <c r="FV14" s="544"/>
      <c r="FW14" s="532"/>
      <c r="FX14" s="544"/>
      <c r="FY14" s="532"/>
      <c r="FZ14" s="544"/>
      <c r="GA14" s="532"/>
      <c r="GB14" s="544"/>
      <c r="GC14" s="532"/>
      <c r="GD14" s="544"/>
      <c r="GE14" s="532"/>
      <c r="GF14" s="544"/>
      <c r="GG14" s="532"/>
      <c r="GH14" s="544"/>
      <c r="GI14" s="532"/>
      <c r="GJ14" s="544"/>
      <c r="GK14" s="532"/>
      <c r="GL14" s="544"/>
      <c r="GM14" s="532"/>
      <c r="GN14" s="544"/>
      <c r="GO14" s="532"/>
      <c r="GP14" s="544"/>
      <c r="GQ14" s="532"/>
      <c r="GR14" s="49">
        <f>E14</f>
        <v>0</v>
      </c>
      <c r="GS14" s="583">
        <f>H14+J14+L14+N14+P14+R14+T14+V14+X14+Z14+AB14+AD14+AF14+AH14+AJ14+AL14+AN14+AP14+AR14+AT14+AV14+AX14+AZ14+BB14+BD14+BF14+BH14+BJ14+BL14+BN14+BP14+BR14+BT14+BV14+BX14+BZ14+CB14+CD14+CF14+CH14+CJ14+CL14+CN14+CP14+CR14+CT14+CV14+CX14</f>
        <v>0</v>
      </c>
      <c r="GT14" s="532"/>
      <c r="GU14" s="50">
        <f>GS14</f>
        <v>0</v>
      </c>
      <c r="GV14" s="51">
        <f>F14</f>
        <v>1</v>
      </c>
      <c r="GW14" s="584">
        <f>CZ14+DB14+DD14+DF14+DH14+DJ14+DL14+DN14+DP14+DR14+DT14+DV14+DX14+DZ14+EB14+ED14+EF14+EH14+EJ14+EL14+EN14+EP14+ER14+ET14+EV14+EX14+EZ14+FB14+FD14+FF14+FH14+FJ14+FL14+FN14+FP14+FR14+FT14+FV14+FX14+FZ14+GB14+GD14+GF14+GH14+GJ14+GL14++GN14+GP14</f>
        <v>0</v>
      </c>
      <c r="GX14" s="532"/>
      <c r="GY14" s="52">
        <f>GW14</f>
        <v>0</v>
      </c>
      <c r="GZ14" s="53">
        <f>G14</f>
        <v>1</v>
      </c>
      <c r="HA14" s="585">
        <f>+GS14+GW14</f>
        <v>0</v>
      </c>
      <c r="HB14" s="532"/>
      <c r="HC14" s="54">
        <f>(HA14*GR$1)/GZ14</f>
        <v>0</v>
      </c>
      <c r="HD14" s="425"/>
      <c r="HE14" s="426"/>
      <c r="HF14" s="396"/>
      <c r="HG14" s="426"/>
    </row>
    <row r="15" spans="1:216" ht="15" customHeight="1">
      <c r="A15" s="342"/>
      <c r="B15" s="438"/>
      <c r="C15" s="438"/>
      <c r="D15" s="439"/>
      <c r="E15" s="201"/>
      <c r="F15" s="201"/>
      <c r="G15" s="440"/>
      <c r="H15" s="417"/>
      <c r="I15" s="417"/>
      <c r="J15" s="417"/>
      <c r="K15" s="342"/>
      <c r="L15" s="342"/>
      <c r="M15" s="342"/>
      <c r="N15" s="342"/>
      <c r="O15" s="342"/>
      <c r="P15" s="342"/>
      <c r="Q15" s="342"/>
      <c r="R15" s="342"/>
      <c r="S15" s="342"/>
      <c r="T15" s="342"/>
      <c r="U15" s="342"/>
      <c r="V15" s="342"/>
      <c r="W15" s="342"/>
      <c r="X15" s="342"/>
      <c r="Y15" s="342"/>
      <c r="Z15" s="342"/>
      <c r="AA15" s="342"/>
      <c r="AB15" s="342"/>
      <c r="AC15" s="342"/>
      <c r="AD15" s="342"/>
      <c r="AE15" s="342"/>
      <c r="AF15" s="342"/>
      <c r="AG15" s="342"/>
      <c r="AH15" s="342"/>
      <c r="AI15" s="342"/>
      <c r="AJ15" s="342"/>
      <c r="AK15" s="342"/>
      <c r="AL15" s="342"/>
      <c r="AM15" s="342"/>
      <c r="AN15" s="342"/>
      <c r="AO15" s="342"/>
      <c r="AP15" s="342"/>
      <c r="AQ15" s="342"/>
      <c r="AR15" s="342"/>
      <c r="AS15" s="342"/>
      <c r="AT15" s="342"/>
      <c r="AU15" s="342"/>
      <c r="AV15" s="342"/>
      <c r="AW15" s="342"/>
      <c r="AX15" s="342"/>
      <c r="AY15" s="342"/>
      <c r="AZ15" s="342"/>
      <c r="BA15" s="342"/>
      <c r="BB15" s="342"/>
      <c r="BC15" s="342"/>
      <c r="BD15" s="342"/>
      <c r="BE15" s="342"/>
      <c r="BF15" s="342"/>
      <c r="BG15" s="342"/>
      <c r="BH15" s="342"/>
      <c r="BI15" s="342"/>
      <c r="BJ15" s="342"/>
      <c r="BK15" s="342"/>
      <c r="BL15" s="342"/>
      <c r="BM15" s="342"/>
      <c r="BN15" s="342"/>
      <c r="BO15" s="342"/>
      <c r="BP15" s="342"/>
      <c r="BQ15" s="342"/>
      <c r="BR15" s="342"/>
      <c r="BS15" s="342"/>
      <c r="BT15" s="342"/>
      <c r="BU15" s="342"/>
      <c r="BV15" s="342"/>
      <c r="BW15" s="342"/>
      <c r="BX15" s="342"/>
      <c r="BY15" s="342"/>
      <c r="BZ15" s="342"/>
      <c r="CA15" s="342"/>
      <c r="CB15" s="342"/>
      <c r="CC15" s="342"/>
      <c r="CD15" s="342"/>
      <c r="CE15" s="342"/>
      <c r="CF15" s="342"/>
      <c r="CG15" s="342"/>
      <c r="CH15" s="342"/>
      <c r="CI15" s="342"/>
      <c r="CJ15" s="342"/>
      <c r="CK15" s="342"/>
      <c r="CL15" s="342"/>
      <c r="CM15" s="342"/>
      <c r="CN15" s="342"/>
      <c r="CO15" s="342"/>
      <c r="CP15" s="342"/>
      <c r="CQ15" s="342"/>
      <c r="CR15" s="342"/>
      <c r="CS15" s="342"/>
      <c r="CT15" s="342"/>
      <c r="CU15" s="342"/>
      <c r="CV15" s="342"/>
      <c r="CW15" s="342"/>
      <c r="CX15" s="342"/>
      <c r="CY15" s="342"/>
      <c r="CZ15" s="342"/>
      <c r="DA15" s="342"/>
      <c r="DB15" s="342"/>
      <c r="DC15" s="342"/>
      <c r="DD15" s="342"/>
      <c r="DE15" s="342"/>
      <c r="DF15" s="342"/>
      <c r="DG15" s="342"/>
      <c r="DH15" s="342"/>
      <c r="DI15" s="342"/>
      <c r="DJ15" s="342"/>
      <c r="DK15" s="342"/>
      <c r="DL15" s="342"/>
      <c r="DM15" s="342"/>
      <c r="DN15" s="342"/>
      <c r="DO15" s="342"/>
      <c r="DP15" s="417"/>
      <c r="DQ15" s="417"/>
      <c r="DR15" s="417"/>
      <c r="DS15" s="342"/>
      <c r="DT15" s="342"/>
      <c r="DU15" s="342"/>
      <c r="DV15" s="342"/>
      <c r="DW15" s="342"/>
      <c r="DX15" s="342"/>
      <c r="DY15" s="342"/>
      <c r="DZ15" s="342"/>
      <c r="EA15" s="342"/>
      <c r="EB15" s="342"/>
      <c r="EC15" s="342"/>
      <c r="ED15" s="342"/>
      <c r="EE15" s="342"/>
      <c r="EF15" s="342"/>
      <c r="EG15" s="342"/>
      <c r="EH15" s="342"/>
      <c r="EI15" s="342"/>
      <c r="EJ15" s="342"/>
      <c r="EK15" s="342"/>
      <c r="EL15" s="342"/>
      <c r="EM15" s="342"/>
      <c r="EN15" s="342"/>
      <c r="EO15" s="342"/>
      <c r="EP15" s="342"/>
      <c r="EQ15" s="342"/>
      <c r="ER15" s="342"/>
      <c r="ES15" s="342"/>
      <c r="ET15" s="342"/>
      <c r="EU15" s="342"/>
      <c r="EV15" s="342"/>
      <c r="EW15" s="342"/>
      <c r="EX15" s="342"/>
      <c r="EY15" s="342"/>
      <c r="EZ15" s="342"/>
      <c r="FA15" s="342"/>
      <c r="FB15" s="342"/>
      <c r="FC15" s="342"/>
      <c r="FD15" s="342"/>
      <c r="FE15" s="342"/>
      <c r="FF15" s="342"/>
      <c r="FG15" s="342"/>
      <c r="FH15" s="342"/>
      <c r="FI15" s="342"/>
      <c r="FJ15" s="342"/>
      <c r="FK15" s="342"/>
      <c r="FL15" s="342"/>
      <c r="FM15" s="342"/>
      <c r="FN15" s="342"/>
      <c r="FO15" s="342"/>
      <c r="FP15" s="342"/>
      <c r="FQ15" s="342"/>
      <c r="FR15" s="342"/>
      <c r="FS15" s="342"/>
      <c r="FT15" s="342"/>
      <c r="FU15" s="342"/>
      <c r="FV15" s="342"/>
      <c r="FW15" s="342"/>
      <c r="FX15" s="342"/>
      <c r="FY15" s="342"/>
      <c r="FZ15" s="342"/>
      <c r="GA15" s="342"/>
      <c r="GB15" s="342"/>
      <c r="GC15" s="342"/>
      <c r="GD15" s="342"/>
      <c r="GE15" s="342"/>
      <c r="GF15" s="342"/>
      <c r="GG15" s="342"/>
      <c r="GH15" s="342"/>
      <c r="GI15" s="342"/>
      <c r="GJ15" s="342"/>
      <c r="GK15" s="342"/>
      <c r="GL15" s="342"/>
      <c r="GM15" s="342"/>
      <c r="GN15" s="342"/>
      <c r="GO15" s="342"/>
      <c r="GP15" s="342"/>
      <c r="GQ15" s="342"/>
      <c r="GR15" s="342"/>
      <c r="GS15" s="342"/>
      <c r="GT15" s="342"/>
      <c r="GU15" s="342"/>
      <c r="GV15" s="342"/>
      <c r="GW15" s="342"/>
      <c r="GX15" s="342"/>
      <c r="GY15" s="342"/>
      <c r="GZ15" s="342"/>
      <c r="HA15" s="342"/>
      <c r="HB15" s="342"/>
      <c r="HC15" s="342"/>
      <c r="HD15" s="342"/>
      <c r="HE15" s="342"/>
      <c r="HF15" s="342"/>
      <c r="HG15" s="342"/>
      <c r="HH15" s="324"/>
    </row>
  </sheetData>
  <mergeCells count="621">
    <mergeCell ref="Z10:AA10"/>
    <mergeCell ref="P7:P8"/>
    <mergeCell ref="Q7:Q8"/>
    <mergeCell ref="P10:Q10"/>
    <mergeCell ref="P12:Q12"/>
    <mergeCell ref="R12:S12"/>
    <mergeCell ref="T12:U12"/>
    <mergeCell ref="V12:W12"/>
    <mergeCell ref="N10:O10"/>
    <mergeCell ref="N12:O12"/>
    <mergeCell ref="N14:O14"/>
    <mergeCell ref="R7:R8"/>
    <mergeCell ref="S7:S8"/>
    <mergeCell ref="R10:S10"/>
    <mergeCell ref="T10:U10"/>
    <mergeCell ref="V10:W10"/>
    <mergeCell ref="X10:Y10"/>
    <mergeCell ref="H10:I10"/>
    <mergeCell ref="H12:I12"/>
    <mergeCell ref="H14:I14"/>
    <mergeCell ref="J7:J8"/>
    <mergeCell ref="K7:K8"/>
    <mergeCell ref="J10:K10"/>
    <mergeCell ref="J12:K12"/>
    <mergeCell ref="J14:K14"/>
    <mergeCell ref="L7:L8"/>
    <mergeCell ref="L10:M10"/>
    <mergeCell ref="L12:M12"/>
    <mergeCell ref="L14:M14"/>
    <mergeCell ref="DC7:DC8"/>
    <mergeCell ref="DD7:DD8"/>
    <mergeCell ref="CV7:CV8"/>
    <mergeCell ref="CW7:CW8"/>
    <mergeCell ref="CX7:CX8"/>
    <mergeCell ref="CY7:CY8"/>
    <mergeCell ref="CZ7:CZ8"/>
    <mergeCell ref="DA7:DA8"/>
    <mergeCell ref="DB7:DB8"/>
    <mergeCell ref="CT7:CT8"/>
    <mergeCell ref="CU7:CU8"/>
    <mergeCell ref="CM7:CM8"/>
    <mergeCell ref="CN7:CN8"/>
    <mergeCell ref="CO7:CO8"/>
    <mergeCell ref="CP7:CP8"/>
    <mergeCell ref="CQ7:CQ8"/>
    <mergeCell ref="CR7:CR8"/>
    <mergeCell ref="CS7:CS8"/>
    <mergeCell ref="CK7:CK8"/>
    <mergeCell ref="CL7:CL8"/>
    <mergeCell ref="CD7:CD8"/>
    <mergeCell ref="CE7:CE8"/>
    <mergeCell ref="CF7:CF8"/>
    <mergeCell ref="CG7:CG8"/>
    <mergeCell ref="CH7:CH8"/>
    <mergeCell ref="CI7:CI8"/>
    <mergeCell ref="CJ7:CJ8"/>
    <mergeCell ref="AH7:AH8"/>
    <mergeCell ref="AI7:AI8"/>
    <mergeCell ref="AJ7:AJ8"/>
    <mergeCell ref="B2:G2"/>
    <mergeCell ref="B3:B8"/>
    <mergeCell ref="C3:D3"/>
    <mergeCell ref="E3:G3"/>
    <mergeCell ref="H3:W5"/>
    <mergeCell ref="X3:AM5"/>
    <mergeCell ref="G4:G8"/>
    <mergeCell ref="AM7:AM8"/>
    <mergeCell ref="E7:E8"/>
    <mergeCell ref="F7:F8"/>
    <mergeCell ref="H7:H8"/>
    <mergeCell ref="I7:I8"/>
    <mergeCell ref="M7:M8"/>
    <mergeCell ref="N7:N8"/>
    <mergeCell ref="O7:O8"/>
    <mergeCell ref="C4:C8"/>
    <mergeCell ref="D4:D8"/>
    <mergeCell ref="AA7:AA8"/>
    <mergeCell ref="AB7:AB8"/>
    <mergeCell ref="AC7:AC8"/>
    <mergeCell ref="AD7:AD8"/>
    <mergeCell ref="AE7:AE8"/>
    <mergeCell ref="AF7:AF8"/>
    <mergeCell ref="AG7:AG8"/>
    <mergeCell ref="BO7:BO8"/>
    <mergeCell ref="BP7:BP8"/>
    <mergeCell ref="BQ7:BQ8"/>
    <mergeCell ref="BR7:BR8"/>
    <mergeCell ref="BS7:BS8"/>
    <mergeCell ref="BT7:BT8"/>
    <mergeCell ref="CB7:CB8"/>
    <mergeCell ref="CC7:CC8"/>
    <mergeCell ref="BU7:BU8"/>
    <mergeCell ref="BV7:BV8"/>
    <mergeCell ref="BW7:BW8"/>
    <mergeCell ref="BX7:BX8"/>
    <mergeCell ref="BY7:BY8"/>
    <mergeCell ref="BZ7:BZ8"/>
    <mergeCell ref="CA7:CA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DB14:DC14"/>
    <mergeCell ref="DD14:DE14"/>
    <mergeCell ref="DF14:DG14"/>
    <mergeCell ref="DH14:DI14"/>
    <mergeCell ref="Y7:Y8"/>
    <mergeCell ref="Z7:Z8"/>
    <mergeCell ref="E4:E6"/>
    <mergeCell ref="F4:F6"/>
    <mergeCell ref="T7:T8"/>
    <mergeCell ref="U7:U8"/>
    <mergeCell ref="V7:V8"/>
    <mergeCell ref="W7:W8"/>
    <mergeCell ref="X7:X8"/>
    <mergeCell ref="AK7:AK8"/>
    <mergeCell ref="AL7:AL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CJ14:CK14"/>
    <mergeCell ref="CL14:CM14"/>
    <mergeCell ref="CN14:CO14"/>
    <mergeCell ref="CP14:CQ14"/>
    <mergeCell ref="CR14:CS14"/>
    <mergeCell ref="CT14:CU14"/>
    <mergeCell ref="CV14:CW14"/>
    <mergeCell ref="CX14:CY14"/>
    <mergeCell ref="CZ14:DA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CH14:CI14"/>
    <mergeCell ref="AZ14:BA14"/>
    <mergeCell ref="BB14:BC14"/>
    <mergeCell ref="BD14:BE14"/>
    <mergeCell ref="BF14:BG14"/>
    <mergeCell ref="BH14:BI14"/>
    <mergeCell ref="BJ14:BK14"/>
    <mergeCell ref="BL14:BM14"/>
    <mergeCell ref="BN14:BO14"/>
    <mergeCell ref="BP14:BQ14"/>
    <mergeCell ref="AH14:AI14"/>
    <mergeCell ref="AJ14:AK14"/>
    <mergeCell ref="AL14:AM14"/>
    <mergeCell ref="AN14:AO14"/>
    <mergeCell ref="AP14:AQ14"/>
    <mergeCell ref="AR14:AS14"/>
    <mergeCell ref="AT14:AU14"/>
    <mergeCell ref="AV14:AW14"/>
    <mergeCell ref="AX14:AY14"/>
    <mergeCell ref="P14: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FV14:FW14"/>
    <mergeCell ref="FX14:FY14"/>
    <mergeCell ref="FZ14:GA14"/>
    <mergeCell ref="GP14:GQ14"/>
    <mergeCell ref="GS14:GT14"/>
    <mergeCell ref="GW14:GX14"/>
    <mergeCell ref="HA14:HB14"/>
    <mergeCell ref="GB14:GC14"/>
    <mergeCell ref="GD14:GE14"/>
    <mergeCell ref="GF14:GG14"/>
    <mergeCell ref="GH14:GI14"/>
    <mergeCell ref="GJ14:GK14"/>
    <mergeCell ref="GL14:GM14"/>
    <mergeCell ref="GN14:GO14"/>
    <mergeCell ref="FD14:FE14"/>
    <mergeCell ref="FF14:FG14"/>
    <mergeCell ref="FH14:FI14"/>
    <mergeCell ref="FJ14:FK14"/>
    <mergeCell ref="FL14:FM14"/>
    <mergeCell ref="FN14:FO14"/>
    <mergeCell ref="FP14:FQ14"/>
    <mergeCell ref="FR14:FS14"/>
    <mergeCell ref="FT14:FU14"/>
    <mergeCell ref="EL14:EM14"/>
    <mergeCell ref="EN14:EO14"/>
    <mergeCell ref="EP14:EQ14"/>
    <mergeCell ref="ER14:ES14"/>
    <mergeCell ref="ET14:EU14"/>
    <mergeCell ref="EV14:EW14"/>
    <mergeCell ref="EX14:EY14"/>
    <mergeCell ref="EZ14:FA14"/>
    <mergeCell ref="FB14:FC14"/>
    <mergeCell ref="DT14:DU14"/>
    <mergeCell ref="DV14:DW14"/>
    <mergeCell ref="DX14:DY14"/>
    <mergeCell ref="DZ14:EA14"/>
    <mergeCell ref="EB14:EC14"/>
    <mergeCell ref="ED14:EE14"/>
    <mergeCell ref="EF14:EG14"/>
    <mergeCell ref="EH14:EI14"/>
    <mergeCell ref="EJ14:EK14"/>
    <mergeCell ref="DJ12:DK12"/>
    <mergeCell ref="DL12:DM12"/>
    <mergeCell ref="DN12:DO12"/>
    <mergeCell ref="DP12:DQ12"/>
    <mergeCell ref="DJ14:DK14"/>
    <mergeCell ref="DL14:DM14"/>
    <mergeCell ref="DN14:DO14"/>
    <mergeCell ref="DP14:DQ14"/>
    <mergeCell ref="DR14:DS14"/>
    <mergeCell ref="CR12:CS12"/>
    <mergeCell ref="CT12:CU12"/>
    <mergeCell ref="CV12:CW12"/>
    <mergeCell ref="CX12:CY12"/>
    <mergeCell ref="CZ12:DA12"/>
    <mergeCell ref="DB12:DC12"/>
    <mergeCell ref="DD12:DE12"/>
    <mergeCell ref="DF12:DG12"/>
    <mergeCell ref="DH12:DI12"/>
    <mergeCell ref="BZ12:CA12"/>
    <mergeCell ref="CB12:CC12"/>
    <mergeCell ref="CD12:CE12"/>
    <mergeCell ref="CF12:CG12"/>
    <mergeCell ref="CH12:CI12"/>
    <mergeCell ref="CJ12:CK12"/>
    <mergeCell ref="CL12:CM12"/>
    <mergeCell ref="CN12:CO12"/>
    <mergeCell ref="CP12:CQ12"/>
    <mergeCell ref="BH12:BI12"/>
    <mergeCell ref="BJ12:BK12"/>
    <mergeCell ref="BL12:BM12"/>
    <mergeCell ref="BN12:BO12"/>
    <mergeCell ref="BP12:BQ12"/>
    <mergeCell ref="BR12:BS12"/>
    <mergeCell ref="BT12:BU12"/>
    <mergeCell ref="BV12:BW12"/>
    <mergeCell ref="BX12:BY12"/>
    <mergeCell ref="AP12:AQ12"/>
    <mergeCell ref="AR12:AS12"/>
    <mergeCell ref="AT12:AU12"/>
    <mergeCell ref="AV12:AW12"/>
    <mergeCell ref="AX12:AY12"/>
    <mergeCell ref="AZ12:BA12"/>
    <mergeCell ref="BB12:BC12"/>
    <mergeCell ref="BD12:BE12"/>
    <mergeCell ref="BF12:BG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GS12:GT12"/>
    <mergeCell ref="GW12:GX12"/>
    <mergeCell ref="HA12:HB12"/>
    <mergeCell ref="FV12:FW12"/>
    <mergeCell ref="FX12:FY12"/>
    <mergeCell ref="FZ12:GA12"/>
    <mergeCell ref="GB12:GC12"/>
    <mergeCell ref="GD12:GE12"/>
    <mergeCell ref="GF12:GG12"/>
    <mergeCell ref="GH12:GI12"/>
    <mergeCell ref="FL12:FM12"/>
    <mergeCell ref="FN12:FO12"/>
    <mergeCell ref="FP12:FQ12"/>
    <mergeCell ref="FR12:FS12"/>
    <mergeCell ref="FT12:FU12"/>
    <mergeCell ref="GJ12:GK12"/>
    <mergeCell ref="GL12:GM12"/>
    <mergeCell ref="GN12:GO12"/>
    <mergeCell ref="GP12:GQ12"/>
    <mergeCell ref="ET12:EU12"/>
    <mergeCell ref="EV12:EW12"/>
    <mergeCell ref="EX12:EY12"/>
    <mergeCell ref="EZ12:FA12"/>
    <mergeCell ref="FB12:FC12"/>
    <mergeCell ref="FD12:FE12"/>
    <mergeCell ref="FF12:FG12"/>
    <mergeCell ref="FH12:FI12"/>
    <mergeCell ref="FJ12:FK12"/>
    <mergeCell ref="EB12:EC12"/>
    <mergeCell ref="ED12:EE12"/>
    <mergeCell ref="EF12:EG12"/>
    <mergeCell ref="EH12:EI12"/>
    <mergeCell ref="EJ12:EK12"/>
    <mergeCell ref="EL12:EM12"/>
    <mergeCell ref="EN12:EO12"/>
    <mergeCell ref="EP12:EQ12"/>
    <mergeCell ref="ER12:ES12"/>
    <mergeCell ref="DN10:DO10"/>
    <mergeCell ref="DP10:DQ10"/>
    <mergeCell ref="DR10:DS10"/>
    <mergeCell ref="DT10:DU10"/>
    <mergeCell ref="DR12:DS12"/>
    <mergeCell ref="DT12:DU12"/>
    <mergeCell ref="DV12:DW12"/>
    <mergeCell ref="DX12:DY12"/>
    <mergeCell ref="DZ12:EA12"/>
    <mergeCell ref="CV10:CW10"/>
    <mergeCell ref="CX10:CY10"/>
    <mergeCell ref="CZ10:DA10"/>
    <mergeCell ref="DB10:DC10"/>
    <mergeCell ref="DD10:DE10"/>
    <mergeCell ref="DF10:DG10"/>
    <mergeCell ref="DH10:DI10"/>
    <mergeCell ref="DJ10:DK10"/>
    <mergeCell ref="DL10:DM10"/>
    <mergeCell ref="CD10:CE10"/>
    <mergeCell ref="CF10:CG10"/>
    <mergeCell ref="CH10:CI10"/>
    <mergeCell ref="CJ10:CK10"/>
    <mergeCell ref="CL10:CM10"/>
    <mergeCell ref="CN10:CO10"/>
    <mergeCell ref="CP10:CQ10"/>
    <mergeCell ref="CR10:CS10"/>
    <mergeCell ref="CT10:CU10"/>
    <mergeCell ref="BL10:BM10"/>
    <mergeCell ref="BN10:BO10"/>
    <mergeCell ref="BP10:BQ10"/>
    <mergeCell ref="BR10:BS10"/>
    <mergeCell ref="BT10:BU10"/>
    <mergeCell ref="BV10:BW10"/>
    <mergeCell ref="BX10:BY10"/>
    <mergeCell ref="BZ10:CA10"/>
    <mergeCell ref="CB10:CC10"/>
    <mergeCell ref="AT10:AU10"/>
    <mergeCell ref="AV10:AW10"/>
    <mergeCell ref="AX10:AY10"/>
    <mergeCell ref="AZ10:BA10"/>
    <mergeCell ref="BB10:BC10"/>
    <mergeCell ref="BD10:BE10"/>
    <mergeCell ref="BF10:BG10"/>
    <mergeCell ref="BH10:BI10"/>
    <mergeCell ref="BJ10:BK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FX10:FY10"/>
    <mergeCell ref="GN10:GO10"/>
    <mergeCell ref="GP10:GQ10"/>
    <mergeCell ref="GS10:GT10"/>
    <mergeCell ref="GW10:GX10"/>
    <mergeCell ref="HA10:HB10"/>
    <mergeCell ref="FZ10:GA10"/>
    <mergeCell ref="GB10:GC10"/>
    <mergeCell ref="GD10:GE10"/>
    <mergeCell ref="GF10:GG10"/>
    <mergeCell ref="GH10:GI10"/>
    <mergeCell ref="GJ10:GK10"/>
    <mergeCell ref="GL10:GM10"/>
    <mergeCell ref="FF10:FG10"/>
    <mergeCell ref="FH10:FI10"/>
    <mergeCell ref="FJ10:FK10"/>
    <mergeCell ref="FL10:FM10"/>
    <mergeCell ref="FN10:FO10"/>
    <mergeCell ref="FP10:FQ10"/>
    <mergeCell ref="FR10:FS10"/>
    <mergeCell ref="FT10:FU10"/>
    <mergeCell ref="FV10:FW10"/>
    <mergeCell ref="EN10:EO10"/>
    <mergeCell ref="EP10:EQ10"/>
    <mergeCell ref="ER10:ES10"/>
    <mergeCell ref="ET10:EU10"/>
    <mergeCell ref="EV10:EW10"/>
    <mergeCell ref="EX10:EY10"/>
    <mergeCell ref="EZ10:FA10"/>
    <mergeCell ref="FB10:FC10"/>
    <mergeCell ref="FD10:FE10"/>
    <mergeCell ref="DV10:DW10"/>
    <mergeCell ref="DX10:DY10"/>
    <mergeCell ref="DZ10:EA10"/>
    <mergeCell ref="EB10:EC10"/>
    <mergeCell ref="ED10:EE10"/>
    <mergeCell ref="EF10:EG10"/>
    <mergeCell ref="EH10:EI10"/>
    <mergeCell ref="EJ10:EK10"/>
    <mergeCell ref="EL10:EM10"/>
    <mergeCell ref="FN7:FN8"/>
    <mergeCell ref="FO7:FO8"/>
    <mergeCell ref="FP7:FP8"/>
    <mergeCell ref="FQ7:FQ8"/>
    <mergeCell ref="FR7:FR8"/>
    <mergeCell ref="GB7:GB8"/>
    <mergeCell ref="GC7:GC8"/>
    <mergeCell ref="FU7:FU8"/>
    <mergeCell ref="FV7:FV8"/>
    <mergeCell ref="FW7:FW8"/>
    <mergeCell ref="FX7:FX8"/>
    <mergeCell ref="FY7:FY8"/>
    <mergeCell ref="FZ7:FZ8"/>
    <mergeCell ref="GA7:GA8"/>
    <mergeCell ref="EX7:EX8"/>
    <mergeCell ref="EY7:EY8"/>
    <mergeCell ref="EZ7:EZ8"/>
    <mergeCell ref="FJ7:FJ8"/>
    <mergeCell ref="FK7:FK8"/>
    <mergeCell ref="FC7:FC8"/>
    <mergeCell ref="FD7:FD8"/>
    <mergeCell ref="FE7:FE8"/>
    <mergeCell ref="FF7:FF8"/>
    <mergeCell ref="FG7:FG8"/>
    <mergeCell ref="FH7:FH8"/>
    <mergeCell ref="FI7:FI8"/>
    <mergeCell ref="DK7:DK8"/>
    <mergeCell ref="DU7:DU8"/>
    <mergeCell ref="DV7:DV8"/>
    <mergeCell ref="DN7:DN8"/>
    <mergeCell ref="DO7:DO8"/>
    <mergeCell ref="DP7:DP8"/>
    <mergeCell ref="DQ7:DQ8"/>
    <mergeCell ref="DR7:DR8"/>
    <mergeCell ref="DS7:DS8"/>
    <mergeCell ref="DT7:DT8"/>
    <mergeCell ref="EF7:EF8"/>
    <mergeCell ref="EG7:EG8"/>
    <mergeCell ref="EH7:EH8"/>
    <mergeCell ref="EI7:EI8"/>
    <mergeCell ref="EJ7:EJ8"/>
    <mergeCell ref="FD6:FE6"/>
    <mergeCell ref="FF6:FG6"/>
    <mergeCell ref="FL6:FM6"/>
    <mergeCell ref="FN6:FO6"/>
    <mergeCell ref="ER7:ER8"/>
    <mergeCell ref="ES7:ES8"/>
    <mergeCell ref="EK7:EK8"/>
    <mergeCell ref="EL7:EL8"/>
    <mergeCell ref="EM7:EM8"/>
    <mergeCell ref="EN7:EN8"/>
    <mergeCell ref="EO7:EO8"/>
    <mergeCell ref="EP7:EP8"/>
    <mergeCell ref="EQ7:EQ8"/>
    <mergeCell ref="FA7:FA8"/>
    <mergeCell ref="FB7:FB8"/>
    <mergeCell ref="ET7:ET8"/>
    <mergeCell ref="EU7:EU8"/>
    <mergeCell ref="EV7:EV8"/>
    <mergeCell ref="EW7:EW8"/>
    <mergeCell ref="FL3:GA5"/>
    <mergeCell ref="GB3:GQ5"/>
    <mergeCell ref="HA4:HC7"/>
    <mergeCell ref="HD5:HD8"/>
    <mergeCell ref="HE5:HE8"/>
    <mergeCell ref="HF5:HF8"/>
    <mergeCell ref="HG5:HG8"/>
    <mergeCell ref="HH5:HH8"/>
    <mergeCell ref="GR1:HC1"/>
    <mergeCell ref="GR4:GZ4"/>
    <mergeCell ref="GR5:GR7"/>
    <mergeCell ref="GS5:GU7"/>
    <mergeCell ref="GV5:GV7"/>
    <mergeCell ref="GW5:GY7"/>
    <mergeCell ref="GZ5:GZ8"/>
    <mergeCell ref="FP6:FQ6"/>
    <mergeCell ref="FR6:FS6"/>
    <mergeCell ref="FT6:FU6"/>
    <mergeCell ref="GI7:GI8"/>
    <mergeCell ref="GJ7:GJ8"/>
    <mergeCell ref="FS7:FS8"/>
    <mergeCell ref="FT7:FT8"/>
    <mergeCell ref="FL7:FL8"/>
    <mergeCell ref="FM7:FM8"/>
    <mergeCell ref="GK7:GK8"/>
    <mergeCell ref="GL7:GL8"/>
    <mergeCell ref="GM7:GM8"/>
    <mergeCell ref="GN7:GN8"/>
    <mergeCell ref="GO7:GO8"/>
    <mergeCell ref="GP7:GP8"/>
    <mergeCell ref="GN6:GO6"/>
    <mergeCell ref="GP6:GQ6"/>
    <mergeCell ref="GD7:GD8"/>
    <mergeCell ref="GE7:GE8"/>
    <mergeCell ref="GF7:GF8"/>
    <mergeCell ref="GG7:GG8"/>
    <mergeCell ref="GH7:GH8"/>
    <mergeCell ref="GQ7:GQ8"/>
    <mergeCell ref="ED7:ED8"/>
    <mergeCell ref="EE7:EE8"/>
    <mergeCell ref="CZ3:DO5"/>
    <mergeCell ref="DP3:EE5"/>
    <mergeCell ref="DW7:DW8"/>
    <mergeCell ref="DX7:DX8"/>
    <mergeCell ref="DY7:DY8"/>
    <mergeCell ref="DZ7:DZ8"/>
    <mergeCell ref="EA7:EA8"/>
    <mergeCell ref="CZ6:DA6"/>
    <mergeCell ref="DB6:DC6"/>
    <mergeCell ref="DD6:DE6"/>
    <mergeCell ref="DF6:DG6"/>
    <mergeCell ref="DH6:DI6"/>
    <mergeCell ref="EB7:EB8"/>
    <mergeCell ref="EC7:EC8"/>
    <mergeCell ref="DL7:DL8"/>
    <mergeCell ref="DM7:DM8"/>
    <mergeCell ref="DE7:DE8"/>
    <mergeCell ref="DF7:DF8"/>
    <mergeCell ref="DG7:DG8"/>
    <mergeCell ref="DH7:DH8"/>
    <mergeCell ref="DI7:DI8"/>
    <mergeCell ref="DJ7:DJ8"/>
    <mergeCell ref="GJ6:GK6"/>
    <mergeCell ref="GL6:GM6"/>
    <mergeCell ref="FV6:FW6"/>
    <mergeCell ref="FX6:FY6"/>
    <mergeCell ref="FZ6:GA6"/>
    <mergeCell ref="GB6:GC6"/>
    <mergeCell ref="GD6:GE6"/>
    <mergeCell ref="GF6:GG6"/>
    <mergeCell ref="GH6:GI6"/>
    <mergeCell ref="FH6:FI6"/>
    <mergeCell ref="FJ6:FK6"/>
    <mergeCell ref="EF3:EU5"/>
    <mergeCell ref="EV3:FK5"/>
    <mergeCell ref="ET6:EU6"/>
    <mergeCell ref="EV6:EW6"/>
    <mergeCell ref="EX6:EY6"/>
    <mergeCell ref="EZ6:FA6"/>
    <mergeCell ref="FB6:FC6"/>
    <mergeCell ref="EP6:EQ6"/>
    <mergeCell ref="ER6:ES6"/>
    <mergeCell ref="EB6:EC6"/>
    <mergeCell ref="ED6:EE6"/>
    <mergeCell ref="EF6:EG6"/>
    <mergeCell ref="EH6:EI6"/>
    <mergeCell ref="EJ6:EK6"/>
    <mergeCell ref="EL6:EM6"/>
    <mergeCell ref="EN6:EO6"/>
    <mergeCell ref="DX6:DY6"/>
    <mergeCell ref="DZ6:EA6"/>
    <mergeCell ref="DJ6:DK6"/>
    <mergeCell ref="DL6:DM6"/>
    <mergeCell ref="DN6:DO6"/>
    <mergeCell ref="DP6:DQ6"/>
    <mergeCell ref="DR6:DS6"/>
    <mergeCell ref="DT6:DU6"/>
    <mergeCell ref="DV6:DW6"/>
    <mergeCell ref="CH6:CI6"/>
    <mergeCell ref="CJ6:CK6"/>
    <mergeCell ref="CL6:CM6"/>
    <mergeCell ref="CN6:CO6"/>
    <mergeCell ref="CP6:CQ6"/>
    <mergeCell ref="CR6:CS6"/>
    <mergeCell ref="CT6:CU6"/>
    <mergeCell ref="CV6:CW6"/>
    <mergeCell ref="BT3:CI5"/>
    <mergeCell ref="CJ3:CY5"/>
    <mergeCell ref="BT6:BU6"/>
    <mergeCell ref="BV6:BW6"/>
    <mergeCell ref="BX6:BY6"/>
    <mergeCell ref="BZ6:CA6"/>
    <mergeCell ref="CB6:CC6"/>
    <mergeCell ref="CX6:CY6"/>
    <mergeCell ref="CD6:CE6"/>
    <mergeCell ref="CF6:CG6"/>
    <mergeCell ref="BB6:BC6"/>
    <mergeCell ref="BD6:BE6"/>
    <mergeCell ref="BF6:BG6"/>
    <mergeCell ref="BH6:BI6"/>
    <mergeCell ref="BJ6:BK6"/>
    <mergeCell ref="BL6:BM6"/>
    <mergeCell ref="BN6:BO6"/>
    <mergeCell ref="BP6:BQ6"/>
    <mergeCell ref="AN3:BC5"/>
    <mergeCell ref="BD3:BS5"/>
    <mergeCell ref="AN6:AO6"/>
    <mergeCell ref="AP6:AQ6"/>
    <mergeCell ref="AR6:AS6"/>
    <mergeCell ref="BR6:BS6"/>
    <mergeCell ref="Z6:AA6"/>
    <mergeCell ref="AB6:AC6"/>
    <mergeCell ref="AD6:AE6"/>
    <mergeCell ref="AF6:AG6"/>
    <mergeCell ref="AH6:AI6"/>
    <mergeCell ref="AT6:AU6"/>
    <mergeCell ref="AV6:AW6"/>
    <mergeCell ref="AX6:AY6"/>
    <mergeCell ref="AZ6:BA6"/>
    <mergeCell ref="AJ6:AK6"/>
    <mergeCell ref="AL6:AM6"/>
    <mergeCell ref="H6:I6"/>
    <mergeCell ref="J6:K6"/>
    <mergeCell ref="L6:M6"/>
    <mergeCell ref="N6:O6"/>
    <mergeCell ref="P6:Q6"/>
    <mergeCell ref="R6:S6"/>
    <mergeCell ref="T6:U6"/>
    <mergeCell ref="V6:W6"/>
    <mergeCell ref="X6:Y6"/>
  </mergeCells>
  <printOptions horizontalCentered="1" verticalCentered="1"/>
  <pageMargins left="0.70866141732283505" right="0.70866141732283505" top="0.74803149606299202" bottom="0.74803149606299202" header="0" footer="0"/>
  <pageSetup paperSize="5" orientation="portrait"/>
  <colBreaks count="6" manualBreakCount="6">
    <brk id="211" man="1"/>
    <brk id="183" man="1"/>
    <brk id="119" man="1"/>
    <brk id="135" man="1"/>
    <brk id="215" man="1"/>
    <brk id="199" man="1"/>
  </col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HH12"/>
  <sheetViews>
    <sheetView workbookViewId="0">
      <pane ySplit="8" topLeftCell="A9" activePane="bottomLeft" state="frozen"/>
      <selection pane="bottomLeft" activeCell="B10" sqref="B10"/>
    </sheetView>
  </sheetViews>
  <sheetFormatPr baseColWidth="10" defaultColWidth="11.25" defaultRowHeight="15" customHeight="1"/>
  <cols>
    <col min="1" max="1" width="2.375" customWidth="1"/>
    <col min="2" max="2" width="6.125" customWidth="1"/>
    <col min="3" max="3" width="24.375" customWidth="1"/>
    <col min="4" max="4" width="21.875" customWidth="1"/>
    <col min="5" max="7" width="5.625" customWidth="1"/>
    <col min="8" max="199" width="2.375" customWidth="1"/>
    <col min="200" max="211" width="5.625" customWidth="1"/>
    <col min="212" max="212" width="11.125" customWidth="1"/>
    <col min="213" max="216" width="48.375" customWidth="1"/>
  </cols>
  <sheetData>
    <row r="1" spans="1:216" ht="12.75" customHeight="1">
      <c r="A1" s="269"/>
      <c r="B1" s="269"/>
      <c r="C1" s="80"/>
      <c r="D1" s="80"/>
      <c r="E1" s="441"/>
      <c r="F1" s="269"/>
      <c r="G1" s="442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336"/>
      <c r="AU1" s="336"/>
      <c r="AV1" s="336"/>
      <c r="AW1" s="336"/>
      <c r="AX1" s="336"/>
      <c r="AY1" s="336"/>
      <c r="AZ1" s="336"/>
      <c r="BA1" s="336"/>
      <c r="BB1" s="336"/>
      <c r="BC1" s="336"/>
      <c r="BD1" s="336"/>
      <c r="BE1" s="336"/>
      <c r="BF1" s="336"/>
      <c r="BG1" s="336"/>
      <c r="BH1" s="336"/>
      <c r="BI1" s="336"/>
      <c r="BJ1" s="336"/>
      <c r="BK1" s="336"/>
      <c r="BL1" s="336"/>
      <c r="BM1" s="336"/>
      <c r="BN1" s="336"/>
      <c r="BO1" s="336"/>
      <c r="BP1" s="336"/>
      <c r="BQ1" s="336"/>
      <c r="BR1" s="336"/>
      <c r="BS1" s="336"/>
      <c r="BT1" s="336"/>
      <c r="BU1" s="336"/>
      <c r="BV1" s="336"/>
      <c r="BW1" s="336"/>
      <c r="BX1" s="336"/>
      <c r="BY1" s="336"/>
      <c r="BZ1" s="336"/>
      <c r="CA1" s="336"/>
      <c r="CB1" s="336"/>
      <c r="CC1" s="336"/>
      <c r="CD1" s="336"/>
      <c r="CE1" s="336"/>
      <c r="CF1" s="336"/>
      <c r="CG1" s="336"/>
      <c r="CH1" s="336"/>
      <c r="CI1" s="336"/>
      <c r="CJ1" s="336"/>
      <c r="CK1" s="336"/>
      <c r="CL1" s="336"/>
      <c r="CM1" s="336"/>
      <c r="CN1" s="336"/>
      <c r="CO1" s="336"/>
      <c r="CP1" s="336"/>
      <c r="CQ1" s="336"/>
      <c r="CR1" s="336"/>
      <c r="CS1" s="336"/>
      <c r="CT1" s="336"/>
      <c r="CU1" s="336"/>
      <c r="CV1" s="336"/>
      <c r="CW1" s="336"/>
      <c r="CX1" s="336"/>
      <c r="CY1" s="336"/>
      <c r="CZ1" s="336"/>
      <c r="DA1" s="336"/>
      <c r="DB1" s="336"/>
      <c r="DC1" s="336"/>
      <c r="DD1" s="336"/>
      <c r="DE1" s="336"/>
      <c r="DF1" s="336"/>
      <c r="DG1" s="336"/>
      <c r="DH1" s="336"/>
      <c r="DI1" s="336"/>
      <c r="DJ1" s="336"/>
      <c r="DK1" s="336"/>
      <c r="DL1" s="336"/>
      <c r="DM1" s="336"/>
      <c r="DN1" s="336"/>
      <c r="DO1" s="336"/>
      <c r="DP1" s="275"/>
      <c r="DQ1" s="275"/>
      <c r="DR1" s="275"/>
      <c r="DS1" s="275"/>
      <c r="DT1" s="275"/>
      <c r="DU1" s="275"/>
      <c r="DV1" s="275"/>
      <c r="DW1" s="275"/>
      <c r="DX1" s="275"/>
      <c r="DY1" s="275"/>
      <c r="DZ1" s="275"/>
      <c r="EA1" s="275"/>
      <c r="EB1" s="275"/>
      <c r="EC1" s="275"/>
      <c r="ED1" s="275"/>
      <c r="EE1" s="275"/>
      <c r="EF1" s="275"/>
      <c r="EG1" s="275"/>
      <c r="EH1" s="275"/>
      <c r="EI1" s="275"/>
      <c r="EJ1" s="275"/>
      <c r="EK1" s="275"/>
      <c r="EL1" s="275"/>
      <c r="EM1" s="275"/>
      <c r="EN1" s="275"/>
      <c r="EO1" s="275"/>
      <c r="EP1" s="275"/>
      <c r="EQ1" s="275"/>
      <c r="ER1" s="275"/>
      <c r="ES1" s="275"/>
      <c r="ET1" s="275"/>
      <c r="EU1" s="275"/>
      <c r="EV1" s="275"/>
      <c r="EW1" s="275"/>
      <c r="EX1" s="275"/>
      <c r="EY1" s="275"/>
      <c r="EZ1" s="275"/>
      <c r="FA1" s="275"/>
      <c r="FB1" s="275"/>
      <c r="FC1" s="275"/>
      <c r="FD1" s="275"/>
      <c r="FE1" s="275"/>
      <c r="FF1" s="275"/>
      <c r="FG1" s="275"/>
      <c r="FH1" s="275"/>
      <c r="FI1" s="275"/>
      <c r="FJ1" s="275"/>
      <c r="FK1" s="275"/>
      <c r="FL1" s="275"/>
      <c r="FM1" s="275"/>
      <c r="FN1" s="275"/>
      <c r="FO1" s="275"/>
      <c r="FP1" s="275"/>
      <c r="FQ1" s="275"/>
      <c r="FR1" s="275"/>
      <c r="FS1" s="275"/>
      <c r="FT1" s="275"/>
      <c r="FU1" s="275"/>
      <c r="FV1" s="275"/>
      <c r="FW1" s="275"/>
      <c r="FX1" s="275"/>
      <c r="FY1" s="275"/>
      <c r="FZ1" s="275"/>
      <c r="GA1" s="275"/>
      <c r="GB1" s="275"/>
      <c r="GC1" s="275"/>
      <c r="GD1" s="275"/>
      <c r="GE1" s="275"/>
      <c r="GF1" s="275"/>
      <c r="GG1" s="275"/>
      <c r="GH1" s="275"/>
      <c r="GI1" s="275"/>
      <c r="GJ1" s="275"/>
      <c r="GK1" s="275"/>
      <c r="GL1" s="275"/>
      <c r="GM1" s="275"/>
      <c r="GN1" s="275"/>
      <c r="GO1" s="275"/>
      <c r="GP1" s="275"/>
      <c r="GQ1" s="275"/>
      <c r="GR1" s="622">
        <v>1</v>
      </c>
      <c r="GS1" s="558"/>
      <c r="GT1" s="558"/>
      <c r="GU1" s="558"/>
      <c r="GV1" s="558"/>
      <c r="GW1" s="558"/>
      <c r="GX1" s="558"/>
      <c r="GY1" s="558"/>
      <c r="GZ1" s="558"/>
      <c r="HA1" s="558"/>
      <c r="HB1" s="558"/>
      <c r="HC1" s="532"/>
      <c r="HD1" s="275"/>
      <c r="HE1" s="275"/>
      <c r="HF1" s="275"/>
      <c r="HG1" s="275"/>
      <c r="HH1" s="275"/>
    </row>
    <row r="2" spans="1:216" ht="84.75" hidden="1" customHeight="1">
      <c r="A2" s="269"/>
      <c r="B2" s="577" t="s">
        <v>450</v>
      </c>
      <c r="C2" s="558"/>
      <c r="D2" s="558"/>
      <c r="E2" s="558"/>
      <c r="F2" s="558"/>
      <c r="G2" s="532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337"/>
      <c r="X2" s="337"/>
      <c r="Y2" s="337"/>
      <c r="Z2" s="337"/>
      <c r="AA2" s="337"/>
      <c r="AB2" s="337"/>
      <c r="AC2" s="337"/>
      <c r="AD2" s="337"/>
      <c r="AE2" s="337"/>
      <c r="AF2" s="337"/>
      <c r="AG2" s="337"/>
      <c r="AH2" s="337"/>
      <c r="AI2" s="337"/>
      <c r="AJ2" s="337"/>
      <c r="AK2" s="337"/>
      <c r="AL2" s="337"/>
      <c r="AM2" s="337"/>
      <c r="AN2" s="337"/>
      <c r="AO2" s="337"/>
      <c r="AP2" s="337"/>
      <c r="AQ2" s="337"/>
      <c r="AR2" s="337"/>
      <c r="AS2" s="337"/>
      <c r="AT2" s="337"/>
      <c r="AU2" s="337"/>
      <c r="AV2" s="337"/>
      <c r="AW2" s="337"/>
      <c r="AX2" s="337"/>
      <c r="AY2" s="337"/>
      <c r="AZ2" s="337"/>
      <c r="BA2" s="337"/>
      <c r="BB2" s="337"/>
      <c r="BC2" s="337"/>
      <c r="BD2" s="337"/>
      <c r="BE2" s="337"/>
      <c r="BF2" s="337"/>
      <c r="BG2" s="337"/>
      <c r="BH2" s="337"/>
      <c r="BI2" s="337"/>
      <c r="BJ2" s="337"/>
      <c r="BK2" s="337"/>
      <c r="BL2" s="337"/>
      <c r="BM2" s="337"/>
      <c r="BN2" s="337"/>
      <c r="BO2" s="337"/>
      <c r="BP2" s="337"/>
      <c r="BQ2" s="337"/>
      <c r="BR2" s="337"/>
      <c r="BS2" s="337"/>
      <c r="BT2" s="337"/>
      <c r="BU2" s="337"/>
      <c r="BV2" s="337"/>
      <c r="BW2" s="337"/>
      <c r="BX2" s="337"/>
      <c r="BY2" s="337"/>
      <c r="BZ2" s="337"/>
      <c r="CA2" s="337"/>
      <c r="CB2" s="337"/>
      <c r="CC2" s="337"/>
      <c r="CD2" s="337"/>
      <c r="CE2" s="337"/>
      <c r="CF2" s="337"/>
      <c r="CG2" s="337"/>
      <c r="CH2" s="337"/>
      <c r="CI2" s="337"/>
      <c r="CJ2" s="337"/>
      <c r="CK2" s="337"/>
      <c r="CL2" s="337"/>
      <c r="CM2" s="337"/>
      <c r="CN2" s="337"/>
      <c r="CO2" s="337"/>
      <c r="CP2" s="337"/>
      <c r="CQ2" s="337"/>
      <c r="CR2" s="337"/>
      <c r="CS2" s="337"/>
      <c r="CT2" s="337"/>
      <c r="CU2" s="337"/>
      <c r="CV2" s="337"/>
      <c r="CW2" s="337"/>
      <c r="CX2" s="337"/>
      <c r="CY2" s="337"/>
      <c r="CZ2" s="337"/>
      <c r="DA2" s="337"/>
      <c r="DB2" s="337"/>
      <c r="DC2" s="337"/>
      <c r="DD2" s="337"/>
      <c r="DE2" s="337"/>
      <c r="DF2" s="337"/>
      <c r="DG2" s="337"/>
      <c r="DH2" s="337"/>
      <c r="DI2" s="337"/>
      <c r="DJ2" s="337"/>
      <c r="DK2" s="337"/>
      <c r="DL2" s="337"/>
      <c r="DM2" s="337"/>
      <c r="DN2" s="337"/>
      <c r="DO2" s="337"/>
      <c r="DP2" s="297"/>
      <c r="DQ2" s="297"/>
      <c r="DR2" s="297"/>
      <c r="DS2" s="297"/>
      <c r="DT2" s="297"/>
      <c r="DU2" s="297"/>
      <c r="DV2" s="297"/>
      <c r="DW2" s="297"/>
      <c r="DX2" s="297"/>
      <c r="DY2" s="297"/>
      <c r="DZ2" s="297"/>
      <c r="EA2" s="297"/>
      <c r="EB2" s="297"/>
      <c r="EC2" s="297"/>
      <c r="ED2" s="297"/>
      <c r="EE2" s="297"/>
      <c r="EF2" s="297"/>
      <c r="EG2" s="297"/>
      <c r="EH2" s="297"/>
      <c r="EI2" s="297"/>
      <c r="EJ2" s="297"/>
      <c r="EK2" s="297"/>
      <c r="EL2" s="297"/>
      <c r="EM2" s="297"/>
      <c r="EN2" s="297"/>
      <c r="EO2" s="297"/>
      <c r="EP2" s="297"/>
      <c r="EQ2" s="297"/>
      <c r="ER2" s="297"/>
      <c r="ES2" s="297"/>
      <c r="ET2" s="297"/>
      <c r="EU2" s="297"/>
      <c r="EV2" s="297"/>
      <c r="EW2" s="297"/>
      <c r="EX2" s="297"/>
      <c r="EY2" s="297"/>
      <c r="EZ2" s="297"/>
      <c r="FA2" s="297"/>
      <c r="FB2" s="297"/>
      <c r="FC2" s="297"/>
      <c r="FD2" s="297"/>
      <c r="FE2" s="297"/>
      <c r="FF2" s="297"/>
      <c r="FG2" s="297"/>
      <c r="FH2" s="297"/>
      <c r="FI2" s="297"/>
      <c r="FJ2" s="297"/>
      <c r="FK2" s="297"/>
      <c r="FL2" s="297"/>
      <c r="FM2" s="297"/>
      <c r="FN2" s="297"/>
      <c r="FO2" s="297"/>
      <c r="FP2" s="297"/>
      <c r="FQ2" s="297"/>
      <c r="FR2" s="297"/>
      <c r="FS2" s="297"/>
      <c r="FT2" s="297"/>
      <c r="FU2" s="297"/>
      <c r="FV2" s="297"/>
      <c r="FW2" s="297"/>
      <c r="FX2" s="297"/>
      <c r="FY2" s="297"/>
      <c r="FZ2" s="297"/>
      <c r="GA2" s="297"/>
      <c r="GB2" s="297"/>
      <c r="GC2" s="297"/>
      <c r="GD2" s="297"/>
      <c r="GE2" s="297"/>
      <c r="GF2" s="297"/>
      <c r="GG2" s="297"/>
      <c r="GH2" s="297"/>
      <c r="GI2" s="297"/>
      <c r="GJ2" s="297"/>
      <c r="GK2" s="297"/>
      <c r="GL2" s="297"/>
      <c r="GM2" s="297"/>
      <c r="GN2" s="297"/>
      <c r="GO2" s="297"/>
      <c r="GP2" s="297"/>
      <c r="GQ2" s="297"/>
      <c r="GR2" s="330"/>
      <c r="GS2" s="330"/>
      <c r="GT2" s="330"/>
      <c r="GU2" s="330"/>
      <c r="GV2" s="330"/>
      <c r="GW2" s="330"/>
      <c r="GX2" s="330"/>
      <c r="GY2" s="330"/>
      <c r="GZ2" s="330"/>
      <c r="HA2" s="330"/>
      <c r="HB2" s="330"/>
      <c r="HC2" s="330"/>
      <c r="HD2" s="275"/>
      <c r="HE2" s="297"/>
      <c r="HF2" s="297"/>
      <c r="HG2" s="297"/>
      <c r="HH2" s="297"/>
    </row>
    <row r="3" spans="1:216" ht="15.75" customHeight="1">
      <c r="A3" s="444"/>
      <c r="B3" s="579" t="s">
        <v>8</v>
      </c>
      <c r="C3" s="698"/>
      <c r="D3" s="532"/>
      <c r="E3" s="643" t="s">
        <v>12</v>
      </c>
      <c r="F3" s="558"/>
      <c r="G3" s="532"/>
      <c r="H3" s="687" t="s">
        <v>13</v>
      </c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7"/>
      <c r="X3" s="684" t="s">
        <v>14</v>
      </c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7"/>
      <c r="AN3" s="677" t="s">
        <v>15</v>
      </c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7"/>
      <c r="BD3" s="678" t="s">
        <v>16</v>
      </c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7"/>
      <c r="BT3" s="681" t="s">
        <v>17</v>
      </c>
      <c r="BU3" s="536"/>
      <c r="BV3" s="536"/>
      <c r="BW3" s="536"/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7"/>
      <c r="CJ3" s="682" t="s">
        <v>18</v>
      </c>
      <c r="CK3" s="536"/>
      <c r="CL3" s="536"/>
      <c r="CM3" s="536"/>
      <c r="CN3" s="536"/>
      <c r="CO3" s="536"/>
      <c r="CP3" s="536"/>
      <c r="CQ3" s="536"/>
      <c r="CR3" s="536"/>
      <c r="CS3" s="536"/>
      <c r="CT3" s="536"/>
      <c r="CU3" s="536"/>
      <c r="CV3" s="536"/>
      <c r="CW3" s="536"/>
      <c r="CX3" s="536"/>
      <c r="CY3" s="537"/>
      <c r="CZ3" s="686" t="s">
        <v>19</v>
      </c>
      <c r="DA3" s="536"/>
      <c r="DB3" s="536"/>
      <c r="DC3" s="536"/>
      <c r="DD3" s="536"/>
      <c r="DE3" s="536"/>
      <c r="DF3" s="536"/>
      <c r="DG3" s="536"/>
      <c r="DH3" s="536"/>
      <c r="DI3" s="536"/>
      <c r="DJ3" s="536"/>
      <c r="DK3" s="536"/>
      <c r="DL3" s="536"/>
      <c r="DM3" s="536"/>
      <c r="DN3" s="536"/>
      <c r="DO3" s="537"/>
      <c r="DP3" s="687" t="s">
        <v>20</v>
      </c>
      <c r="DQ3" s="536"/>
      <c r="DR3" s="536"/>
      <c r="DS3" s="536"/>
      <c r="DT3" s="536"/>
      <c r="DU3" s="536"/>
      <c r="DV3" s="536"/>
      <c r="DW3" s="536"/>
      <c r="DX3" s="536"/>
      <c r="DY3" s="536"/>
      <c r="DZ3" s="536"/>
      <c r="EA3" s="536"/>
      <c r="EB3" s="536"/>
      <c r="EC3" s="536"/>
      <c r="ED3" s="536"/>
      <c r="EE3" s="537"/>
      <c r="EF3" s="684" t="s">
        <v>21</v>
      </c>
      <c r="EG3" s="536"/>
      <c r="EH3" s="536"/>
      <c r="EI3" s="536"/>
      <c r="EJ3" s="536"/>
      <c r="EK3" s="536"/>
      <c r="EL3" s="536"/>
      <c r="EM3" s="536"/>
      <c r="EN3" s="536"/>
      <c r="EO3" s="536"/>
      <c r="EP3" s="536"/>
      <c r="EQ3" s="536"/>
      <c r="ER3" s="536"/>
      <c r="ES3" s="536"/>
      <c r="ET3" s="536"/>
      <c r="EU3" s="537"/>
      <c r="EV3" s="677" t="s">
        <v>22</v>
      </c>
      <c r="EW3" s="536"/>
      <c r="EX3" s="536"/>
      <c r="EY3" s="536"/>
      <c r="EZ3" s="536"/>
      <c r="FA3" s="536"/>
      <c r="FB3" s="536"/>
      <c r="FC3" s="536"/>
      <c r="FD3" s="536"/>
      <c r="FE3" s="536"/>
      <c r="FF3" s="536"/>
      <c r="FG3" s="536"/>
      <c r="FH3" s="536"/>
      <c r="FI3" s="536"/>
      <c r="FJ3" s="536"/>
      <c r="FK3" s="537"/>
      <c r="FL3" s="678" t="s">
        <v>23</v>
      </c>
      <c r="FM3" s="536"/>
      <c r="FN3" s="536"/>
      <c r="FO3" s="536"/>
      <c r="FP3" s="536"/>
      <c r="FQ3" s="536"/>
      <c r="FR3" s="536"/>
      <c r="FS3" s="536"/>
      <c r="FT3" s="536"/>
      <c r="FU3" s="536"/>
      <c r="FV3" s="536"/>
      <c r="FW3" s="536"/>
      <c r="FX3" s="536"/>
      <c r="FY3" s="536"/>
      <c r="FZ3" s="536"/>
      <c r="GA3" s="537"/>
      <c r="GB3" s="681" t="s">
        <v>24</v>
      </c>
      <c r="GC3" s="536"/>
      <c r="GD3" s="536"/>
      <c r="GE3" s="536"/>
      <c r="GF3" s="536"/>
      <c r="GG3" s="536"/>
      <c r="GH3" s="536"/>
      <c r="GI3" s="536"/>
      <c r="GJ3" s="536"/>
      <c r="GK3" s="536"/>
      <c r="GL3" s="536"/>
      <c r="GM3" s="536"/>
      <c r="GN3" s="536"/>
      <c r="GO3" s="536"/>
      <c r="GP3" s="536"/>
      <c r="GQ3" s="537"/>
      <c r="GR3" s="287"/>
      <c r="GS3" s="288"/>
      <c r="GT3" s="288"/>
      <c r="GU3" s="289"/>
      <c r="GV3" s="290"/>
      <c r="GW3" s="291"/>
      <c r="GX3" s="291"/>
      <c r="GY3" s="292"/>
      <c r="GZ3" s="293"/>
      <c r="HA3" s="294"/>
      <c r="HB3" s="294"/>
      <c r="HC3" s="294"/>
      <c r="HD3" s="295"/>
      <c r="HE3" s="296"/>
      <c r="HF3" s="296"/>
      <c r="HG3" s="296"/>
      <c r="HH3" s="297"/>
    </row>
    <row r="4" spans="1:216" ht="12.75" customHeight="1">
      <c r="A4" s="444"/>
      <c r="B4" s="546"/>
      <c r="C4" s="579" t="s">
        <v>344</v>
      </c>
      <c r="D4" s="579" t="s">
        <v>27</v>
      </c>
      <c r="E4" s="613" t="s">
        <v>28</v>
      </c>
      <c r="F4" s="705" t="s">
        <v>29</v>
      </c>
      <c r="G4" s="611" t="s">
        <v>30</v>
      </c>
      <c r="H4" s="538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8"/>
      <c r="Y4" s="539"/>
      <c r="Z4" s="539"/>
      <c r="AA4" s="539"/>
      <c r="AB4" s="539"/>
      <c r="AC4" s="539"/>
      <c r="AD4" s="539"/>
      <c r="AE4" s="539"/>
      <c r="AF4" s="539"/>
      <c r="AG4" s="539"/>
      <c r="AH4" s="539"/>
      <c r="AI4" s="539"/>
      <c r="AJ4" s="539"/>
      <c r="AK4" s="539"/>
      <c r="AL4" s="539"/>
      <c r="AM4" s="540"/>
      <c r="AN4" s="538"/>
      <c r="AO4" s="539"/>
      <c r="AP4" s="539"/>
      <c r="AQ4" s="539"/>
      <c r="AR4" s="539"/>
      <c r="AS4" s="539"/>
      <c r="AT4" s="539"/>
      <c r="AU4" s="539"/>
      <c r="AV4" s="539"/>
      <c r="AW4" s="539"/>
      <c r="AX4" s="539"/>
      <c r="AY4" s="539"/>
      <c r="AZ4" s="539"/>
      <c r="BA4" s="539"/>
      <c r="BB4" s="539"/>
      <c r="BC4" s="540"/>
      <c r="BD4" s="538"/>
      <c r="BE4" s="539"/>
      <c r="BF4" s="539"/>
      <c r="BG4" s="539"/>
      <c r="BH4" s="539"/>
      <c r="BI4" s="539"/>
      <c r="BJ4" s="539"/>
      <c r="BK4" s="539"/>
      <c r="BL4" s="539"/>
      <c r="BM4" s="539"/>
      <c r="BN4" s="539"/>
      <c r="BO4" s="539"/>
      <c r="BP4" s="539"/>
      <c r="BQ4" s="539"/>
      <c r="BR4" s="539"/>
      <c r="BS4" s="540"/>
      <c r="BT4" s="538"/>
      <c r="BU4" s="539"/>
      <c r="BV4" s="539"/>
      <c r="BW4" s="539"/>
      <c r="BX4" s="539"/>
      <c r="BY4" s="539"/>
      <c r="BZ4" s="539"/>
      <c r="CA4" s="539"/>
      <c r="CB4" s="539"/>
      <c r="CC4" s="539"/>
      <c r="CD4" s="539"/>
      <c r="CE4" s="539"/>
      <c r="CF4" s="539"/>
      <c r="CG4" s="539"/>
      <c r="CH4" s="539"/>
      <c r="CI4" s="540"/>
      <c r="CJ4" s="538"/>
      <c r="CK4" s="539"/>
      <c r="CL4" s="539"/>
      <c r="CM4" s="539"/>
      <c r="CN4" s="539"/>
      <c r="CO4" s="539"/>
      <c r="CP4" s="539"/>
      <c r="CQ4" s="539"/>
      <c r="CR4" s="539"/>
      <c r="CS4" s="539"/>
      <c r="CT4" s="539"/>
      <c r="CU4" s="539"/>
      <c r="CV4" s="539"/>
      <c r="CW4" s="539"/>
      <c r="CX4" s="539"/>
      <c r="CY4" s="540"/>
      <c r="CZ4" s="538"/>
      <c r="DA4" s="539"/>
      <c r="DB4" s="539"/>
      <c r="DC4" s="539"/>
      <c r="DD4" s="539"/>
      <c r="DE4" s="539"/>
      <c r="DF4" s="539"/>
      <c r="DG4" s="539"/>
      <c r="DH4" s="539"/>
      <c r="DI4" s="539"/>
      <c r="DJ4" s="539"/>
      <c r="DK4" s="539"/>
      <c r="DL4" s="539"/>
      <c r="DM4" s="539"/>
      <c r="DN4" s="539"/>
      <c r="DO4" s="540"/>
      <c r="DP4" s="538"/>
      <c r="DQ4" s="539"/>
      <c r="DR4" s="539"/>
      <c r="DS4" s="539"/>
      <c r="DT4" s="539"/>
      <c r="DU4" s="539"/>
      <c r="DV4" s="539"/>
      <c r="DW4" s="539"/>
      <c r="DX4" s="539"/>
      <c r="DY4" s="539"/>
      <c r="DZ4" s="539"/>
      <c r="EA4" s="539"/>
      <c r="EB4" s="539"/>
      <c r="EC4" s="539"/>
      <c r="ED4" s="539"/>
      <c r="EE4" s="540"/>
      <c r="EF4" s="538"/>
      <c r="EG4" s="539"/>
      <c r="EH4" s="539"/>
      <c r="EI4" s="539"/>
      <c r="EJ4" s="539"/>
      <c r="EK4" s="539"/>
      <c r="EL4" s="539"/>
      <c r="EM4" s="539"/>
      <c r="EN4" s="539"/>
      <c r="EO4" s="539"/>
      <c r="EP4" s="539"/>
      <c r="EQ4" s="539"/>
      <c r="ER4" s="539"/>
      <c r="ES4" s="539"/>
      <c r="ET4" s="539"/>
      <c r="EU4" s="540"/>
      <c r="EV4" s="538"/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  <c r="FL4" s="538"/>
      <c r="FM4" s="539"/>
      <c r="FN4" s="539"/>
      <c r="FO4" s="539"/>
      <c r="FP4" s="539"/>
      <c r="FQ4" s="539"/>
      <c r="FR4" s="539"/>
      <c r="FS4" s="539"/>
      <c r="FT4" s="539"/>
      <c r="FU4" s="539"/>
      <c r="FV4" s="539"/>
      <c r="FW4" s="539"/>
      <c r="FX4" s="539"/>
      <c r="FY4" s="539"/>
      <c r="FZ4" s="539"/>
      <c r="GA4" s="540"/>
      <c r="GB4" s="538"/>
      <c r="GC4" s="539"/>
      <c r="GD4" s="539"/>
      <c r="GE4" s="539"/>
      <c r="GF4" s="539"/>
      <c r="GG4" s="539"/>
      <c r="GH4" s="539"/>
      <c r="GI4" s="539"/>
      <c r="GJ4" s="539"/>
      <c r="GK4" s="539"/>
      <c r="GL4" s="539"/>
      <c r="GM4" s="539"/>
      <c r="GN4" s="539"/>
      <c r="GO4" s="539"/>
      <c r="GP4" s="539"/>
      <c r="GQ4" s="540"/>
      <c r="GR4" s="690" t="s">
        <v>12</v>
      </c>
      <c r="GS4" s="558"/>
      <c r="GT4" s="558"/>
      <c r="GU4" s="558"/>
      <c r="GV4" s="558"/>
      <c r="GW4" s="558"/>
      <c r="GX4" s="558"/>
      <c r="GY4" s="558"/>
      <c r="GZ4" s="532"/>
      <c r="HA4" s="710" t="s">
        <v>25</v>
      </c>
      <c r="HB4" s="536"/>
      <c r="HC4" s="537"/>
      <c r="HD4" s="298"/>
      <c r="HE4" s="30"/>
      <c r="HF4" s="30"/>
      <c r="HG4" s="30"/>
      <c r="HH4" s="297"/>
    </row>
    <row r="5" spans="1:216" ht="22.5" customHeight="1">
      <c r="A5" s="444"/>
      <c r="B5" s="546"/>
      <c r="C5" s="546"/>
      <c r="D5" s="546"/>
      <c r="E5" s="546"/>
      <c r="F5" s="546"/>
      <c r="G5" s="546"/>
      <c r="H5" s="541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3"/>
      <c r="X5" s="541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3"/>
      <c r="AN5" s="541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3"/>
      <c r="BD5" s="541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3"/>
      <c r="BT5" s="541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3"/>
      <c r="CJ5" s="541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3"/>
      <c r="CZ5" s="541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3"/>
      <c r="DP5" s="541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3"/>
      <c r="EF5" s="541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3"/>
      <c r="EV5" s="541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3"/>
      <c r="FL5" s="541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3"/>
      <c r="GB5" s="541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3"/>
      <c r="GR5" s="691" t="s">
        <v>31</v>
      </c>
      <c r="GS5" s="692" t="s">
        <v>32</v>
      </c>
      <c r="GT5" s="536"/>
      <c r="GU5" s="537"/>
      <c r="GV5" s="693" t="s">
        <v>33</v>
      </c>
      <c r="GW5" s="694" t="s">
        <v>34</v>
      </c>
      <c r="GX5" s="536"/>
      <c r="GY5" s="537"/>
      <c r="GZ5" s="695" t="s">
        <v>30</v>
      </c>
      <c r="HA5" s="538"/>
      <c r="HB5" s="539"/>
      <c r="HC5" s="540"/>
      <c r="HD5" s="689"/>
      <c r="HE5" s="589" t="s">
        <v>35</v>
      </c>
      <c r="HF5" s="589" t="s">
        <v>36</v>
      </c>
      <c r="HG5" s="589" t="s">
        <v>37</v>
      </c>
      <c r="HH5" s="589" t="s">
        <v>38</v>
      </c>
    </row>
    <row r="6" spans="1:216" ht="9" customHeight="1">
      <c r="A6" s="444"/>
      <c r="B6" s="546"/>
      <c r="C6" s="546"/>
      <c r="D6" s="546"/>
      <c r="E6" s="550"/>
      <c r="F6" s="550"/>
      <c r="G6" s="546"/>
      <c r="H6" s="673" t="s">
        <v>39</v>
      </c>
      <c r="I6" s="532"/>
      <c r="J6" s="673" t="s">
        <v>40</v>
      </c>
      <c r="K6" s="532"/>
      <c r="L6" s="673" t="s">
        <v>41</v>
      </c>
      <c r="M6" s="532"/>
      <c r="N6" s="673" t="s">
        <v>42</v>
      </c>
      <c r="O6" s="532"/>
      <c r="P6" s="673" t="s">
        <v>43</v>
      </c>
      <c r="Q6" s="532"/>
      <c r="R6" s="673" t="s">
        <v>44</v>
      </c>
      <c r="S6" s="532"/>
      <c r="T6" s="673" t="s">
        <v>45</v>
      </c>
      <c r="U6" s="532"/>
      <c r="V6" s="673" t="s">
        <v>46</v>
      </c>
      <c r="W6" s="532"/>
      <c r="X6" s="674" t="s">
        <v>39</v>
      </c>
      <c r="Y6" s="532"/>
      <c r="Z6" s="674" t="s">
        <v>40</v>
      </c>
      <c r="AA6" s="532"/>
      <c r="AB6" s="674" t="s">
        <v>41</v>
      </c>
      <c r="AC6" s="532"/>
      <c r="AD6" s="674" t="s">
        <v>42</v>
      </c>
      <c r="AE6" s="532"/>
      <c r="AF6" s="674" t="s">
        <v>43</v>
      </c>
      <c r="AG6" s="532"/>
      <c r="AH6" s="674" t="s">
        <v>44</v>
      </c>
      <c r="AI6" s="532"/>
      <c r="AJ6" s="674" t="s">
        <v>45</v>
      </c>
      <c r="AK6" s="532"/>
      <c r="AL6" s="674" t="s">
        <v>46</v>
      </c>
      <c r="AM6" s="532"/>
      <c r="AN6" s="675" t="s">
        <v>39</v>
      </c>
      <c r="AO6" s="532"/>
      <c r="AP6" s="675" t="s">
        <v>40</v>
      </c>
      <c r="AQ6" s="532"/>
      <c r="AR6" s="675" t="s">
        <v>41</v>
      </c>
      <c r="AS6" s="532"/>
      <c r="AT6" s="675" t="s">
        <v>42</v>
      </c>
      <c r="AU6" s="532"/>
      <c r="AV6" s="675" t="s">
        <v>43</v>
      </c>
      <c r="AW6" s="532"/>
      <c r="AX6" s="675" t="s">
        <v>44</v>
      </c>
      <c r="AY6" s="532"/>
      <c r="AZ6" s="675" t="s">
        <v>45</v>
      </c>
      <c r="BA6" s="532"/>
      <c r="BB6" s="675" t="s">
        <v>46</v>
      </c>
      <c r="BC6" s="532"/>
      <c r="BD6" s="676" t="s">
        <v>39</v>
      </c>
      <c r="BE6" s="532"/>
      <c r="BF6" s="676" t="s">
        <v>40</v>
      </c>
      <c r="BG6" s="532"/>
      <c r="BH6" s="676" t="s">
        <v>41</v>
      </c>
      <c r="BI6" s="532"/>
      <c r="BJ6" s="676" t="s">
        <v>42</v>
      </c>
      <c r="BK6" s="532"/>
      <c r="BL6" s="676" t="s">
        <v>43</v>
      </c>
      <c r="BM6" s="532"/>
      <c r="BN6" s="676" t="s">
        <v>44</v>
      </c>
      <c r="BO6" s="532"/>
      <c r="BP6" s="676" t="s">
        <v>45</v>
      </c>
      <c r="BQ6" s="532"/>
      <c r="BR6" s="676" t="s">
        <v>46</v>
      </c>
      <c r="BS6" s="532"/>
      <c r="BT6" s="679" t="s">
        <v>39</v>
      </c>
      <c r="BU6" s="532"/>
      <c r="BV6" s="679" t="s">
        <v>40</v>
      </c>
      <c r="BW6" s="532"/>
      <c r="BX6" s="679" t="s">
        <v>41</v>
      </c>
      <c r="BY6" s="532"/>
      <c r="BZ6" s="679" t="s">
        <v>42</v>
      </c>
      <c r="CA6" s="532"/>
      <c r="CB6" s="679" t="s">
        <v>43</v>
      </c>
      <c r="CC6" s="532"/>
      <c r="CD6" s="679" t="s">
        <v>44</v>
      </c>
      <c r="CE6" s="532"/>
      <c r="CF6" s="679" t="s">
        <v>45</v>
      </c>
      <c r="CG6" s="532"/>
      <c r="CH6" s="679" t="s">
        <v>46</v>
      </c>
      <c r="CI6" s="532"/>
      <c r="CJ6" s="680" t="s">
        <v>39</v>
      </c>
      <c r="CK6" s="532"/>
      <c r="CL6" s="680" t="s">
        <v>40</v>
      </c>
      <c r="CM6" s="532"/>
      <c r="CN6" s="680" t="s">
        <v>41</v>
      </c>
      <c r="CO6" s="532"/>
      <c r="CP6" s="680" t="s">
        <v>42</v>
      </c>
      <c r="CQ6" s="532"/>
      <c r="CR6" s="680" t="s">
        <v>43</v>
      </c>
      <c r="CS6" s="532"/>
      <c r="CT6" s="680" t="s">
        <v>44</v>
      </c>
      <c r="CU6" s="532"/>
      <c r="CV6" s="680" t="s">
        <v>45</v>
      </c>
      <c r="CW6" s="532"/>
      <c r="CX6" s="680" t="s">
        <v>46</v>
      </c>
      <c r="CY6" s="532"/>
      <c r="CZ6" s="683" t="s">
        <v>39</v>
      </c>
      <c r="DA6" s="532"/>
      <c r="DB6" s="683" t="s">
        <v>40</v>
      </c>
      <c r="DC6" s="532"/>
      <c r="DD6" s="683" t="s">
        <v>41</v>
      </c>
      <c r="DE6" s="532"/>
      <c r="DF6" s="683" t="s">
        <v>42</v>
      </c>
      <c r="DG6" s="532"/>
      <c r="DH6" s="683" t="s">
        <v>43</v>
      </c>
      <c r="DI6" s="532"/>
      <c r="DJ6" s="683" t="s">
        <v>44</v>
      </c>
      <c r="DK6" s="532"/>
      <c r="DL6" s="683" t="s">
        <v>45</v>
      </c>
      <c r="DM6" s="532"/>
      <c r="DN6" s="683" t="s">
        <v>46</v>
      </c>
      <c r="DO6" s="532"/>
      <c r="DP6" s="673" t="s">
        <v>39</v>
      </c>
      <c r="DQ6" s="532"/>
      <c r="DR6" s="673" t="s">
        <v>40</v>
      </c>
      <c r="DS6" s="532"/>
      <c r="DT6" s="673" t="s">
        <v>41</v>
      </c>
      <c r="DU6" s="532"/>
      <c r="DV6" s="673" t="s">
        <v>42</v>
      </c>
      <c r="DW6" s="532"/>
      <c r="DX6" s="673" t="s">
        <v>43</v>
      </c>
      <c r="DY6" s="532"/>
      <c r="DZ6" s="673" t="s">
        <v>44</v>
      </c>
      <c r="EA6" s="532"/>
      <c r="EB6" s="673" t="s">
        <v>45</v>
      </c>
      <c r="EC6" s="532"/>
      <c r="ED6" s="673" t="s">
        <v>46</v>
      </c>
      <c r="EE6" s="532"/>
      <c r="EF6" s="674" t="s">
        <v>39</v>
      </c>
      <c r="EG6" s="532"/>
      <c r="EH6" s="674" t="s">
        <v>40</v>
      </c>
      <c r="EI6" s="532"/>
      <c r="EJ6" s="674" t="s">
        <v>41</v>
      </c>
      <c r="EK6" s="532"/>
      <c r="EL6" s="674" t="s">
        <v>42</v>
      </c>
      <c r="EM6" s="532"/>
      <c r="EN6" s="674" t="s">
        <v>43</v>
      </c>
      <c r="EO6" s="532"/>
      <c r="EP6" s="674" t="s">
        <v>44</v>
      </c>
      <c r="EQ6" s="532"/>
      <c r="ER6" s="674" t="s">
        <v>45</v>
      </c>
      <c r="ES6" s="532"/>
      <c r="ET6" s="674" t="s">
        <v>46</v>
      </c>
      <c r="EU6" s="532"/>
      <c r="EV6" s="675" t="s">
        <v>39</v>
      </c>
      <c r="EW6" s="532"/>
      <c r="EX6" s="675" t="s">
        <v>40</v>
      </c>
      <c r="EY6" s="532"/>
      <c r="EZ6" s="675" t="s">
        <v>41</v>
      </c>
      <c r="FA6" s="532"/>
      <c r="FB6" s="675" t="s">
        <v>42</v>
      </c>
      <c r="FC6" s="532"/>
      <c r="FD6" s="675" t="s">
        <v>43</v>
      </c>
      <c r="FE6" s="532"/>
      <c r="FF6" s="675" t="s">
        <v>44</v>
      </c>
      <c r="FG6" s="532"/>
      <c r="FH6" s="675" t="s">
        <v>45</v>
      </c>
      <c r="FI6" s="532"/>
      <c r="FJ6" s="675" t="s">
        <v>46</v>
      </c>
      <c r="FK6" s="532"/>
      <c r="FL6" s="676" t="s">
        <v>39</v>
      </c>
      <c r="FM6" s="532"/>
      <c r="FN6" s="676" t="s">
        <v>40</v>
      </c>
      <c r="FO6" s="532"/>
      <c r="FP6" s="676" t="s">
        <v>41</v>
      </c>
      <c r="FQ6" s="532"/>
      <c r="FR6" s="676" t="s">
        <v>42</v>
      </c>
      <c r="FS6" s="532"/>
      <c r="FT6" s="676" t="s">
        <v>43</v>
      </c>
      <c r="FU6" s="532"/>
      <c r="FV6" s="676" t="s">
        <v>44</v>
      </c>
      <c r="FW6" s="532"/>
      <c r="FX6" s="676" t="s">
        <v>45</v>
      </c>
      <c r="FY6" s="532"/>
      <c r="FZ6" s="676" t="s">
        <v>46</v>
      </c>
      <c r="GA6" s="532"/>
      <c r="GB6" s="679" t="s">
        <v>39</v>
      </c>
      <c r="GC6" s="532"/>
      <c r="GD6" s="679" t="s">
        <v>40</v>
      </c>
      <c r="GE6" s="532"/>
      <c r="GF6" s="679" t="s">
        <v>41</v>
      </c>
      <c r="GG6" s="532"/>
      <c r="GH6" s="679" t="s">
        <v>42</v>
      </c>
      <c r="GI6" s="532"/>
      <c r="GJ6" s="679" t="s">
        <v>43</v>
      </c>
      <c r="GK6" s="532"/>
      <c r="GL6" s="679" t="s">
        <v>44</v>
      </c>
      <c r="GM6" s="532"/>
      <c r="GN6" s="679" t="s">
        <v>45</v>
      </c>
      <c r="GO6" s="532"/>
      <c r="GP6" s="679" t="s">
        <v>46</v>
      </c>
      <c r="GQ6" s="532"/>
      <c r="GR6" s="546"/>
      <c r="GS6" s="538"/>
      <c r="GT6" s="539"/>
      <c r="GU6" s="540"/>
      <c r="GV6" s="546"/>
      <c r="GW6" s="538"/>
      <c r="GX6" s="539"/>
      <c r="GY6" s="540"/>
      <c r="GZ6" s="546"/>
      <c r="HA6" s="538"/>
      <c r="HB6" s="539"/>
      <c r="HC6" s="540"/>
      <c r="HD6" s="546"/>
      <c r="HE6" s="546"/>
      <c r="HF6" s="546"/>
      <c r="HG6" s="546"/>
      <c r="HH6" s="546"/>
    </row>
    <row r="7" spans="1:216" ht="13.5" customHeight="1">
      <c r="A7" s="444"/>
      <c r="B7" s="546"/>
      <c r="C7" s="546"/>
      <c r="D7" s="546"/>
      <c r="E7" s="613" t="s">
        <v>47</v>
      </c>
      <c r="F7" s="614" t="s">
        <v>47</v>
      </c>
      <c r="G7" s="546"/>
      <c r="H7" s="685" t="s">
        <v>48</v>
      </c>
      <c r="I7" s="685" t="s">
        <v>49</v>
      </c>
      <c r="J7" s="685" t="s">
        <v>48</v>
      </c>
      <c r="K7" s="685" t="s">
        <v>49</v>
      </c>
      <c r="L7" s="685" t="s">
        <v>48</v>
      </c>
      <c r="M7" s="685" t="s">
        <v>49</v>
      </c>
      <c r="N7" s="685" t="s">
        <v>48</v>
      </c>
      <c r="O7" s="685" t="s">
        <v>49</v>
      </c>
      <c r="P7" s="685" t="s">
        <v>48</v>
      </c>
      <c r="Q7" s="685" t="s">
        <v>49</v>
      </c>
      <c r="R7" s="685" t="s">
        <v>48</v>
      </c>
      <c r="S7" s="685" t="s">
        <v>49</v>
      </c>
      <c r="T7" s="685" t="s">
        <v>48</v>
      </c>
      <c r="U7" s="685" t="s">
        <v>49</v>
      </c>
      <c r="V7" s="685" t="s">
        <v>48</v>
      </c>
      <c r="W7" s="685" t="s">
        <v>49</v>
      </c>
      <c r="X7" s="685" t="s">
        <v>48</v>
      </c>
      <c r="Y7" s="685" t="s">
        <v>49</v>
      </c>
      <c r="Z7" s="685" t="s">
        <v>48</v>
      </c>
      <c r="AA7" s="685" t="s">
        <v>49</v>
      </c>
      <c r="AB7" s="685" t="s">
        <v>48</v>
      </c>
      <c r="AC7" s="685" t="s">
        <v>49</v>
      </c>
      <c r="AD7" s="685" t="s">
        <v>48</v>
      </c>
      <c r="AE7" s="685" t="s">
        <v>49</v>
      </c>
      <c r="AF7" s="685" t="s">
        <v>48</v>
      </c>
      <c r="AG7" s="685" t="s">
        <v>49</v>
      </c>
      <c r="AH7" s="685" t="s">
        <v>48</v>
      </c>
      <c r="AI7" s="685" t="s">
        <v>49</v>
      </c>
      <c r="AJ7" s="685" t="s">
        <v>48</v>
      </c>
      <c r="AK7" s="685" t="s">
        <v>49</v>
      </c>
      <c r="AL7" s="685" t="s">
        <v>48</v>
      </c>
      <c r="AM7" s="685" t="s">
        <v>49</v>
      </c>
      <c r="AN7" s="685" t="s">
        <v>48</v>
      </c>
      <c r="AO7" s="685" t="s">
        <v>49</v>
      </c>
      <c r="AP7" s="685" t="s">
        <v>48</v>
      </c>
      <c r="AQ7" s="685" t="s">
        <v>49</v>
      </c>
      <c r="AR7" s="685" t="s">
        <v>48</v>
      </c>
      <c r="AS7" s="685" t="s">
        <v>49</v>
      </c>
      <c r="AT7" s="685" t="s">
        <v>48</v>
      </c>
      <c r="AU7" s="685" t="s">
        <v>49</v>
      </c>
      <c r="AV7" s="685" t="s">
        <v>48</v>
      </c>
      <c r="AW7" s="685" t="s">
        <v>49</v>
      </c>
      <c r="AX7" s="685" t="s">
        <v>48</v>
      </c>
      <c r="AY7" s="685" t="s">
        <v>49</v>
      </c>
      <c r="AZ7" s="685" t="s">
        <v>48</v>
      </c>
      <c r="BA7" s="685" t="s">
        <v>49</v>
      </c>
      <c r="BB7" s="685" t="s">
        <v>48</v>
      </c>
      <c r="BC7" s="685" t="s">
        <v>49</v>
      </c>
      <c r="BD7" s="685" t="s">
        <v>48</v>
      </c>
      <c r="BE7" s="685" t="s">
        <v>49</v>
      </c>
      <c r="BF7" s="685" t="s">
        <v>48</v>
      </c>
      <c r="BG7" s="685" t="s">
        <v>49</v>
      </c>
      <c r="BH7" s="685" t="s">
        <v>48</v>
      </c>
      <c r="BI7" s="685" t="s">
        <v>49</v>
      </c>
      <c r="BJ7" s="685" t="s">
        <v>48</v>
      </c>
      <c r="BK7" s="685" t="s">
        <v>49</v>
      </c>
      <c r="BL7" s="685" t="s">
        <v>48</v>
      </c>
      <c r="BM7" s="685" t="s">
        <v>49</v>
      </c>
      <c r="BN7" s="685" t="s">
        <v>48</v>
      </c>
      <c r="BO7" s="685" t="s">
        <v>49</v>
      </c>
      <c r="BP7" s="685" t="s">
        <v>48</v>
      </c>
      <c r="BQ7" s="685" t="s">
        <v>49</v>
      </c>
      <c r="BR7" s="685" t="s">
        <v>48</v>
      </c>
      <c r="BS7" s="685" t="s">
        <v>49</v>
      </c>
      <c r="BT7" s="685" t="s">
        <v>48</v>
      </c>
      <c r="BU7" s="685" t="s">
        <v>49</v>
      </c>
      <c r="BV7" s="685" t="s">
        <v>48</v>
      </c>
      <c r="BW7" s="685" t="s">
        <v>49</v>
      </c>
      <c r="BX7" s="685" t="s">
        <v>48</v>
      </c>
      <c r="BY7" s="685" t="s">
        <v>49</v>
      </c>
      <c r="BZ7" s="685" t="s">
        <v>48</v>
      </c>
      <c r="CA7" s="685" t="s">
        <v>49</v>
      </c>
      <c r="CB7" s="685" t="s">
        <v>48</v>
      </c>
      <c r="CC7" s="685" t="s">
        <v>49</v>
      </c>
      <c r="CD7" s="685" t="s">
        <v>48</v>
      </c>
      <c r="CE7" s="685" t="s">
        <v>49</v>
      </c>
      <c r="CF7" s="685" t="s">
        <v>48</v>
      </c>
      <c r="CG7" s="685" t="s">
        <v>49</v>
      </c>
      <c r="CH7" s="685" t="s">
        <v>48</v>
      </c>
      <c r="CI7" s="685" t="s">
        <v>49</v>
      </c>
      <c r="CJ7" s="685" t="s">
        <v>48</v>
      </c>
      <c r="CK7" s="685" t="s">
        <v>49</v>
      </c>
      <c r="CL7" s="685" t="s">
        <v>48</v>
      </c>
      <c r="CM7" s="685" t="s">
        <v>49</v>
      </c>
      <c r="CN7" s="685" t="s">
        <v>48</v>
      </c>
      <c r="CO7" s="685" t="s">
        <v>49</v>
      </c>
      <c r="CP7" s="685" t="s">
        <v>48</v>
      </c>
      <c r="CQ7" s="685" t="s">
        <v>49</v>
      </c>
      <c r="CR7" s="685" t="s">
        <v>48</v>
      </c>
      <c r="CS7" s="685" t="s">
        <v>49</v>
      </c>
      <c r="CT7" s="685" t="s">
        <v>48</v>
      </c>
      <c r="CU7" s="685" t="s">
        <v>49</v>
      </c>
      <c r="CV7" s="685" t="s">
        <v>48</v>
      </c>
      <c r="CW7" s="685" t="s">
        <v>49</v>
      </c>
      <c r="CX7" s="685" t="s">
        <v>48</v>
      </c>
      <c r="CY7" s="685" t="s">
        <v>49</v>
      </c>
      <c r="CZ7" s="685" t="s">
        <v>48</v>
      </c>
      <c r="DA7" s="685" t="s">
        <v>49</v>
      </c>
      <c r="DB7" s="685" t="s">
        <v>48</v>
      </c>
      <c r="DC7" s="685" t="s">
        <v>49</v>
      </c>
      <c r="DD7" s="685" t="s">
        <v>48</v>
      </c>
      <c r="DE7" s="685" t="s">
        <v>49</v>
      </c>
      <c r="DF7" s="685" t="s">
        <v>48</v>
      </c>
      <c r="DG7" s="685" t="s">
        <v>49</v>
      </c>
      <c r="DH7" s="685" t="s">
        <v>48</v>
      </c>
      <c r="DI7" s="685" t="s">
        <v>49</v>
      </c>
      <c r="DJ7" s="685" t="s">
        <v>48</v>
      </c>
      <c r="DK7" s="685" t="s">
        <v>49</v>
      </c>
      <c r="DL7" s="685" t="s">
        <v>48</v>
      </c>
      <c r="DM7" s="685" t="s">
        <v>49</v>
      </c>
      <c r="DN7" s="685" t="s">
        <v>48</v>
      </c>
      <c r="DO7" s="685" t="s">
        <v>49</v>
      </c>
      <c r="DP7" s="685" t="s">
        <v>48</v>
      </c>
      <c r="DQ7" s="685" t="s">
        <v>49</v>
      </c>
      <c r="DR7" s="685" t="s">
        <v>48</v>
      </c>
      <c r="DS7" s="685" t="s">
        <v>49</v>
      </c>
      <c r="DT7" s="685" t="s">
        <v>48</v>
      </c>
      <c r="DU7" s="685" t="s">
        <v>49</v>
      </c>
      <c r="DV7" s="685" t="s">
        <v>48</v>
      </c>
      <c r="DW7" s="685" t="s">
        <v>49</v>
      </c>
      <c r="DX7" s="685" t="s">
        <v>48</v>
      </c>
      <c r="DY7" s="685" t="s">
        <v>49</v>
      </c>
      <c r="DZ7" s="685" t="s">
        <v>48</v>
      </c>
      <c r="EA7" s="685" t="s">
        <v>49</v>
      </c>
      <c r="EB7" s="685" t="s">
        <v>48</v>
      </c>
      <c r="EC7" s="685" t="s">
        <v>49</v>
      </c>
      <c r="ED7" s="685" t="s">
        <v>48</v>
      </c>
      <c r="EE7" s="685" t="s">
        <v>49</v>
      </c>
      <c r="EF7" s="685" t="s">
        <v>48</v>
      </c>
      <c r="EG7" s="685" t="s">
        <v>49</v>
      </c>
      <c r="EH7" s="685" t="s">
        <v>48</v>
      </c>
      <c r="EI7" s="685" t="s">
        <v>49</v>
      </c>
      <c r="EJ7" s="685" t="s">
        <v>48</v>
      </c>
      <c r="EK7" s="685" t="s">
        <v>49</v>
      </c>
      <c r="EL7" s="685" t="s">
        <v>48</v>
      </c>
      <c r="EM7" s="685" t="s">
        <v>49</v>
      </c>
      <c r="EN7" s="685" t="s">
        <v>48</v>
      </c>
      <c r="EO7" s="685" t="s">
        <v>49</v>
      </c>
      <c r="EP7" s="685" t="s">
        <v>48</v>
      </c>
      <c r="EQ7" s="685" t="s">
        <v>49</v>
      </c>
      <c r="ER7" s="685" t="s">
        <v>48</v>
      </c>
      <c r="ES7" s="685" t="s">
        <v>49</v>
      </c>
      <c r="ET7" s="685" t="s">
        <v>48</v>
      </c>
      <c r="EU7" s="685" t="s">
        <v>49</v>
      </c>
      <c r="EV7" s="685" t="s">
        <v>48</v>
      </c>
      <c r="EW7" s="685" t="s">
        <v>49</v>
      </c>
      <c r="EX7" s="685" t="s">
        <v>48</v>
      </c>
      <c r="EY7" s="685" t="s">
        <v>49</v>
      </c>
      <c r="EZ7" s="685" t="s">
        <v>48</v>
      </c>
      <c r="FA7" s="685" t="s">
        <v>49</v>
      </c>
      <c r="FB7" s="685" t="s">
        <v>48</v>
      </c>
      <c r="FC7" s="685" t="s">
        <v>49</v>
      </c>
      <c r="FD7" s="685" t="s">
        <v>48</v>
      </c>
      <c r="FE7" s="685" t="s">
        <v>49</v>
      </c>
      <c r="FF7" s="685" t="s">
        <v>48</v>
      </c>
      <c r="FG7" s="685" t="s">
        <v>49</v>
      </c>
      <c r="FH7" s="685" t="s">
        <v>48</v>
      </c>
      <c r="FI7" s="685" t="s">
        <v>49</v>
      </c>
      <c r="FJ7" s="685" t="s">
        <v>48</v>
      </c>
      <c r="FK7" s="685" t="s">
        <v>49</v>
      </c>
      <c r="FL7" s="685" t="s">
        <v>48</v>
      </c>
      <c r="FM7" s="685" t="s">
        <v>49</v>
      </c>
      <c r="FN7" s="685" t="s">
        <v>48</v>
      </c>
      <c r="FO7" s="685" t="s">
        <v>49</v>
      </c>
      <c r="FP7" s="685" t="s">
        <v>48</v>
      </c>
      <c r="FQ7" s="685" t="s">
        <v>49</v>
      </c>
      <c r="FR7" s="685" t="s">
        <v>48</v>
      </c>
      <c r="FS7" s="685" t="s">
        <v>49</v>
      </c>
      <c r="FT7" s="685" t="s">
        <v>48</v>
      </c>
      <c r="FU7" s="685" t="s">
        <v>49</v>
      </c>
      <c r="FV7" s="685" t="s">
        <v>48</v>
      </c>
      <c r="FW7" s="685" t="s">
        <v>49</v>
      </c>
      <c r="FX7" s="685" t="s">
        <v>48</v>
      </c>
      <c r="FY7" s="685" t="s">
        <v>49</v>
      </c>
      <c r="FZ7" s="685" t="s">
        <v>48</v>
      </c>
      <c r="GA7" s="685" t="s">
        <v>49</v>
      </c>
      <c r="GB7" s="685" t="s">
        <v>48</v>
      </c>
      <c r="GC7" s="685" t="s">
        <v>49</v>
      </c>
      <c r="GD7" s="685" t="s">
        <v>48</v>
      </c>
      <c r="GE7" s="685" t="s">
        <v>49</v>
      </c>
      <c r="GF7" s="685" t="s">
        <v>48</v>
      </c>
      <c r="GG7" s="685" t="s">
        <v>49</v>
      </c>
      <c r="GH7" s="685" t="s">
        <v>48</v>
      </c>
      <c r="GI7" s="685" t="s">
        <v>49</v>
      </c>
      <c r="GJ7" s="685" t="s">
        <v>48</v>
      </c>
      <c r="GK7" s="685" t="s">
        <v>49</v>
      </c>
      <c r="GL7" s="685" t="s">
        <v>48</v>
      </c>
      <c r="GM7" s="685" t="s">
        <v>49</v>
      </c>
      <c r="GN7" s="685" t="s">
        <v>48</v>
      </c>
      <c r="GO7" s="685" t="s">
        <v>49</v>
      </c>
      <c r="GP7" s="685" t="s">
        <v>48</v>
      </c>
      <c r="GQ7" s="685" t="s">
        <v>49</v>
      </c>
      <c r="GR7" s="550"/>
      <c r="GS7" s="541"/>
      <c r="GT7" s="542"/>
      <c r="GU7" s="543"/>
      <c r="GV7" s="550"/>
      <c r="GW7" s="541"/>
      <c r="GX7" s="542"/>
      <c r="GY7" s="543"/>
      <c r="GZ7" s="546"/>
      <c r="HA7" s="541"/>
      <c r="HB7" s="542"/>
      <c r="HC7" s="543"/>
      <c r="HD7" s="546"/>
      <c r="HE7" s="546"/>
      <c r="HF7" s="546"/>
      <c r="HG7" s="546"/>
      <c r="HH7" s="546"/>
    </row>
    <row r="8" spans="1:216" ht="13.5" customHeight="1">
      <c r="A8" s="444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550"/>
      <c r="AG8" s="550"/>
      <c r="AH8" s="550"/>
      <c r="AI8" s="550"/>
      <c r="AJ8" s="550"/>
      <c r="AK8" s="550"/>
      <c r="AL8" s="550"/>
      <c r="AM8" s="550"/>
      <c r="AN8" s="550"/>
      <c r="AO8" s="550"/>
      <c r="AP8" s="550"/>
      <c r="AQ8" s="550"/>
      <c r="AR8" s="550"/>
      <c r="AS8" s="550"/>
      <c r="AT8" s="550"/>
      <c r="AU8" s="550"/>
      <c r="AV8" s="550"/>
      <c r="AW8" s="550"/>
      <c r="AX8" s="550"/>
      <c r="AY8" s="550"/>
      <c r="AZ8" s="550"/>
      <c r="BA8" s="550"/>
      <c r="BB8" s="550"/>
      <c r="BC8" s="550"/>
      <c r="BD8" s="550"/>
      <c r="BE8" s="550"/>
      <c r="BF8" s="550"/>
      <c r="BG8" s="550"/>
      <c r="BH8" s="550"/>
      <c r="BI8" s="550"/>
      <c r="BJ8" s="550"/>
      <c r="BK8" s="550"/>
      <c r="BL8" s="550"/>
      <c r="BM8" s="550"/>
      <c r="BN8" s="550"/>
      <c r="BO8" s="550"/>
      <c r="BP8" s="550"/>
      <c r="BQ8" s="550"/>
      <c r="BR8" s="550"/>
      <c r="BS8" s="550"/>
      <c r="BT8" s="550"/>
      <c r="BU8" s="550"/>
      <c r="BV8" s="550"/>
      <c r="BW8" s="550"/>
      <c r="BX8" s="550"/>
      <c r="BY8" s="550"/>
      <c r="BZ8" s="550"/>
      <c r="CA8" s="550"/>
      <c r="CB8" s="550"/>
      <c r="CC8" s="550"/>
      <c r="CD8" s="550"/>
      <c r="CE8" s="550"/>
      <c r="CF8" s="550"/>
      <c r="CG8" s="550"/>
      <c r="CH8" s="550"/>
      <c r="CI8" s="550"/>
      <c r="CJ8" s="550"/>
      <c r="CK8" s="550"/>
      <c r="CL8" s="550"/>
      <c r="CM8" s="550"/>
      <c r="CN8" s="550"/>
      <c r="CO8" s="550"/>
      <c r="CP8" s="550"/>
      <c r="CQ8" s="550"/>
      <c r="CR8" s="550"/>
      <c r="CS8" s="550"/>
      <c r="CT8" s="550"/>
      <c r="CU8" s="550"/>
      <c r="CV8" s="550"/>
      <c r="CW8" s="550"/>
      <c r="CX8" s="550"/>
      <c r="CY8" s="550"/>
      <c r="CZ8" s="550"/>
      <c r="DA8" s="550"/>
      <c r="DB8" s="550"/>
      <c r="DC8" s="550"/>
      <c r="DD8" s="550"/>
      <c r="DE8" s="550"/>
      <c r="DF8" s="550"/>
      <c r="DG8" s="550"/>
      <c r="DH8" s="550"/>
      <c r="DI8" s="550"/>
      <c r="DJ8" s="550"/>
      <c r="DK8" s="550"/>
      <c r="DL8" s="550"/>
      <c r="DM8" s="550"/>
      <c r="DN8" s="550"/>
      <c r="DO8" s="550"/>
      <c r="DP8" s="550"/>
      <c r="DQ8" s="550"/>
      <c r="DR8" s="550"/>
      <c r="DS8" s="550"/>
      <c r="DT8" s="550"/>
      <c r="DU8" s="550"/>
      <c r="DV8" s="550"/>
      <c r="DW8" s="550"/>
      <c r="DX8" s="550"/>
      <c r="DY8" s="550"/>
      <c r="DZ8" s="550"/>
      <c r="EA8" s="550"/>
      <c r="EB8" s="550"/>
      <c r="EC8" s="550"/>
      <c r="ED8" s="550"/>
      <c r="EE8" s="550"/>
      <c r="EF8" s="550"/>
      <c r="EG8" s="550"/>
      <c r="EH8" s="550"/>
      <c r="EI8" s="550"/>
      <c r="EJ8" s="550"/>
      <c r="EK8" s="550"/>
      <c r="EL8" s="550"/>
      <c r="EM8" s="550"/>
      <c r="EN8" s="550"/>
      <c r="EO8" s="550"/>
      <c r="EP8" s="550"/>
      <c r="EQ8" s="550"/>
      <c r="ER8" s="550"/>
      <c r="ES8" s="550"/>
      <c r="ET8" s="550"/>
      <c r="EU8" s="550"/>
      <c r="EV8" s="550"/>
      <c r="EW8" s="550"/>
      <c r="EX8" s="550"/>
      <c r="EY8" s="550"/>
      <c r="EZ8" s="550"/>
      <c r="FA8" s="550"/>
      <c r="FB8" s="550"/>
      <c r="FC8" s="550"/>
      <c r="FD8" s="550"/>
      <c r="FE8" s="550"/>
      <c r="FF8" s="550"/>
      <c r="FG8" s="550"/>
      <c r="FH8" s="550"/>
      <c r="FI8" s="550"/>
      <c r="FJ8" s="550"/>
      <c r="FK8" s="550"/>
      <c r="FL8" s="550"/>
      <c r="FM8" s="550"/>
      <c r="FN8" s="550"/>
      <c r="FO8" s="550"/>
      <c r="FP8" s="550"/>
      <c r="FQ8" s="550"/>
      <c r="FR8" s="550"/>
      <c r="FS8" s="550"/>
      <c r="FT8" s="550"/>
      <c r="FU8" s="550"/>
      <c r="FV8" s="550"/>
      <c r="FW8" s="550"/>
      <c r="FX8" s="550"/>
      <c r="FY8" s="550"/>
      <c r="FZ8" s="550"/>
      <c r="GA8" s="550"/>
      <c r="GB8" s="550"/>
      <c r="GC8" s="550"/>
      <c r="GD8" s="550"/>
      <c r="GE8" s="550"/>
      <c r="GF8" s="550"/>
      <c r="GG8" s="550"/>
      <c r="GH8" s="550"/>
      <c r="GI8" s="550"/>
      <c r="GJ8" s="550"/>
      <c r="GK8" s="550"/>
      <c r="GL8" s="550"/>
      <c r="GM8" s="550"/>
      <c r="GN8" s="550"/>
      <c r="GO8" s="550"/>
      <c r="GP8" s="550"/>
      <c r="GQ8" s="550"/>
      <c r="GR8" s="108" t="s">
        <v>47</v>
      </c>
      <c r="GS8" s="142" t="s">
        <v>50</v>
      </c>
      <c r="GT8" s="142" t="s">
        <v>51</v>
      </c>
      <c r="GU8" s="183" t="s">
        <v>52</v>
      </c>
      <c r="GV8" s="184" t="s">
        <v>47</v>
      </c>
      <c r="GW8" s="143" t="s">
        <v>50</v>
      </c>
      <c r="GX8" s="143" t="s">
        <v>51</v>
      </c>
      <c r="GY8" s="185" t="s">
        <v>52</v>
      </c>
      <c r="GZ8" s="550"/>
      <c r="HA8" s="299" t="s">
        <v>53</v>
      </c>
      <c r="HB8" s="299" t="s">
        <v>54</v>
      </c>
      <c r="HC8" s="299" t="s">
        <v>55</v>
      </c>
      <c r="HD8" s="550"/>
      <c r="HE8" s="550"/>
      <c r="HF8" s="550"/>
      <c r="HG8" s="550"/>
      <c r="HH8" s="550"/>
    </row>
    <row r="9" spans="1:216" ht="118.5" customHeight="1">
      <c r="A9" s="336"/>
      <c r="B9" s="400" t="s">
        <v>40</v>
      </c>
      <c r="C9" s="435" t="s">
        <v>451</v>
      </c>
      <c r="D9" s="435" t="s">
        <v>452</v>
      </c>
      <c r="E9" s="347">
        <v>0</v>
      </c>
      <c r="F9" s="347">
        <v>1</v>
      </c>
      <c r="G9" s="343">
        <f t="shared" ref="G9:G11" si="0">E9+F9</f>
        <v>1</v>
      </c>
      <c r="H9" s="544"/>
      <c r="I9" s="532"/>
      <c r="J9" s="544"/>
      <c r="K9" s="532"/>
      <c r="L9" s="544"/>
      <c r="M9" s="532"/>
      <c r="N9" s="544"/>
      <c r="O9" s="532"/>
      <c r="P9" s="544"/>
      <c r="Q9" s="532"/>
      <c r="R9" s="544"/>
      <c r="S9" s="532"/>
      <c r="T9" s="544"/>
      <c r="U9" s="532"/>
      <c r="V9" s="544"/>
      <c r="W9" s="532"/>
      <c r="X9" s="544"/>
      <c r="Y9" s="532"/>
      <c r="Z9" s="544"/>
      <c r="AA9" s="532"/>
      <c r="AB9" s="544"/>
      <c r="AC9" s="532"/>
      <c r="AD9" s="544"/>
      <c r="AE9" s="532"/>
      <c r="AF9" s="544"/>
      <c r="AG9" s="532"/>
      <c r="AH9" s="544"/>
      <c r="AI9" s="532"/>
      <c r="AJ9" s="544"/>
      <c r="AK9" s="532"/>
      <c r="AL9" s="544"/>
      <c r="AM9" s="532"/>
      <c r="AN9" s="544"/>
      <c r="AO9" s="532"/>
      <c r="AP9" s="544"/>
      <c r="AQ9" s="532"/>
      <c r="AR9" s="544"/>
      <c r="AS9" s="532"/>
      <c r="AT9" s="544"/>
      <c r="AU9" s="532"/>
      <c r="AV9" s="544"/>
      <c r="AW9" s="532"/>
      <c r="AX9" s="544"/>
      <c r="AY9" s="532"/>
      <c r="AZ9" s="544"/>
      <c r="BA9" s="532"/>
      <c r="BB9" s="544"/>
      <c r="BC9" s="532"/>
      <c r="BD9" s="544"/>
      <c r="BE9" s="532"/>
      <c r="BF9" s="544"/>
      <c r="BG9" s="532"/>
      <c r="BH9" s="544"/>
      <c r="BI9" s="532"/>
      <c r="BJ9" s="544"/>
      <c r="BK9" s="532"/>
      <c r="BL9" s="544"/>
      <c r="BM9" s="532"/>
      <c r="BN9" s="544"/>
      <c r="BO9" s="532"/>
      <c r="BP9" s="544"/>
      <c r="BQ9" s="532"/>
      <c r="BR9" s="544"/>
      <c r="BS9" s="532"/>
      <c r="BT9" s="544"/>
      <c r="BU9" s="532"/>
      <c r="BV9" s="544"/>
      <c r="BW9" s="532"/>
      <c r="BX9" s="544"/>
      <c r="BY9" s="532"/>
      <c r="BZ9" s="544"/>
      <c r="CA9" s="532"/>
      <c r="CB9" s="544"/>
      <c r="CC9" s="532"/>
      <c r="CD9" s="544"/>
      <c r="CE9" s="532"/>
      <c r="CF9" s="544"/>
      <c r="CG9" s="532"/>
      <c r="CH9" s="544"/>
      <c r="CI9" s="532"/>
      <c r="CJ9" s="544"/>
      <c r="CK9" s="532"/>
      <c r="CL9" s="544"/>
      <c r="CM9" s="532"/>
      <c r="CN9" s="544"/>
      <c r="CO9" s="532"/>
      <c r="CP9" s="544"/>
      <c r="CQ9" s="532"/>
      <c r="CR9" s="544"/>
      <c r="CS9" s="532"/>
      <c r="CT9" s="544"/>
      <c r="CU9" s="532"/>
      <c r="CV9" s="544"/>
      <c r="CW9" s="532"/>
      <c r="CX9" s="544"/>
      <c r="CY9" s="532"/>
      <c r="CZ9" s="544"/>
      <c r="DA9" s="532"/>
      <c r="DB9" s="544"/>
      <c r="DC9" s="532"/>
      <c r="DD9" s="544"/>
      <c r="DE9" s="532"/>
      <c r="DF9" s="544"/>
      <c r="DG9" s="532"/>
      <c r="DH9" s="544"/>
      <c r="DI9" s="532"/>
      <c r="DJ9" s="544"/>
      <c r="DK9" s="532"/>
      <c r="DL9" s="544"/>
      <c r="DM9" s="532"/>
      <c r="DN9" s="544"/>
      <c r="DO9" s="532"/>
      <c r="DP9" s="544"/>
      <c r="DQ9" s="532"/>
      <c r="DR9" s="544"/>
      <c r="DS9" s="532"/>
      <c r="DT9" s="544"/>
      <c r="DU9" s="532"/>
      <c r="DV9" s="544"/>
      <c r="DW9" s="532"/>
      <c r="DX9" s="544"/>
      <c r="DY9" s="532"/>
      <c r="DZ9" s="544"/>
      <c r="EA9" s="532"/>
      <c r="EB9" s="544"/>
      <c r="EC9" s="532"/>
      <c r="ED9" s="544"/>
      <c r="EE9" s="532"/>
      <c r="EF9" s="544"/>
      <c r="EG9" s="532"/>
      <c r="EH9" s="544"/>
      <c r="EI9" s="532"/>
      <c r="EJ9" s="544"/>
      <c r="EK9" s="532"/>
      <c r="EL9" s="544"/>
      <c r="EM9" s="532"/>
      <c r="EN9" s="544"/>
      <c r="EO9" s="532"/>
      <c r="EP9" s="544"/>
      <c r="EQ9" s="532"/>
      <c r="ER9" s="544"/>
      <c r="ES9" s="532"/>
      <c r="ET9" s="544"/>
      <c r="EU9" s="532"/>
      <c r="EV9" s="544"/>
      <c r="EW9" s="532"/>
      <c r="EX9" s="544"/>
      <c r="EY9" s="532"/>
      <c r="EZ9" s="544"/>
      <c r="FA9" s="532"/>
      <c r="FB9" s="544"/>
      <c r="FC9" s="532"/>
      <c r="FD9" s="544"/>
      <c r="FE9" s="532"/>
      <c r="FF9" s="544"/>
      <c r="FG9" s="532"/>
      <c r="FH9" s="544"/>
      <c r="FI9" s="532"/>
      <c r="FJ9" s="544"/>
      <c r="FK9" s="532"/>
      <c r="FL9" s="544"/>
      <c r="FM9" s="532"/>
      <c r="FN9" s="544"/>
      <c r="FO9" s="532"/>
      <c r="FP9" s="544"/>
      <c r="FQ9" s="532"/>
      <c r="FR9" s="544"/>
      <c r="FS9" s="532"/>
      <c r="FT9" s="544"/>
      <c r="FU9" s="532"/>
      <c r="FV9" s="544"/>
      <c r="FW9" s="532"/>
      <c r="FX9" s="544"/>
      <c r="FY9" s="532"/>
      <c r="FZ9" s="544"/>
      <c r="GA9" s="532"/>
      <c r="GB9" s="544"/>
      <c r="GC9" s="532"/>
      <c r="GD9" s="544"/>
      <c r="GE9" s="532"/>
      <c r="GF9" s="544"/>
      <c r="GG9" s="532"/>
      <c r="GH9" s="544"/>
      <c r="GI9" s="532"/>
      <c r="GJ9" s="544"/>
      <c r="GK9" s="532"/>
      <c r="GL9" s="544"/>
      <c r="GM9" s="532"/>
      <c r="GN9" s="544"/>
      <c r="GO9" s="532"/>
      <c r="GP9" s="544"/>
      <c r="GQ9" s="532"/>
      <c r="GR9" s="49">
        <f t="shared" ref="GR9:GR11" si="1">E9</f>
        <v>0</v>
      </c>
      <c r="GS9" s="583">
        <f t="shared" ref="GS9:GS11" si="2">H9+J9+L9+N9+P9+R9+T9+V9+X9+Z9+AB9+AD9+AF9+AH9+AJ9+AL9+AN9+AP9+AR9+AT9+AV9+AX9+AZ9+BB9+BD9+BF9+BH9+BJ9+BL9+BN9+BP9+BR9+BT9+BV9+BX9+BZ9+CB9+CD9+CF9+CH9+CJ9+CL9+CN9+CP9+CR9+CT9+CV9+CX9</f>
        <v>0</v>
      </c>
      <c r="GT9" s="532"/>
      <c r="GU9" s="50">
        <f t="shared" ref="GU9:GU11" si="3">GS9</f>
        <v>0</v>
      </c>
      <c r="GV9" s="51">
        <f t="shared" ref="GV9:GV11" si="4">F9</f>
        <v>1</v>
      </c>
      <c r="GW9" s="584">
        <f t="shared" ref="GW9:GW11" si="5">CZ9+DB9+DD9+DF9+DH9+DJ9+DL9+DN9+DP9+DR9+DT9+DV9+DX9+DZ9+EB9+ED9+EF9+EH9+EJ9+EL9+EN9+EP9+ER9+ET9+EV9+EX9+EZ9+FB9+FD9+FF9+FH9+FJ9+FL9+FN9+FP9+FR9+FT9+FV9+FX9+FZ9+GB9+GD9+GF9+GH9+GJ9+GL9++GN9+GP9</f>
        <v>0</v>
      </c>
      <c r="GX9" s="532"/>
      <c r="GY9" s="52">
        <f t="shared" ref="GY9:GY11" si="6">GW9</f>
        <v>0</v>
      </c>
      <c r="GZ9" s="53">
        <f t="shared" ref="GZ9:GZ11" si="7">G9</f>
        <v>1</v>
      </c>
      <c r="HA9" s="585">
        <f t="shared" ref="HA9:HA11" si="8">+GS9+GW9</f>
        <v>0</v>
      </c>
      <c r="HB9" s="532"/>
      <c r="HC9" s="54">
        <f t="shared" ref="HC9:HC11" si="9">(HA9*GR$1)/GZ9</f>
        <v>0</v>
      </c>
      <c r="HD9" s="425"/>
      <c r="HE9" s="426"/>
      <c r="HF9" s="426"/>
      <c r="HG9" s="426"/>
      <c r="HH9" s="297"/>
    </row>
    <row r="10" spans="1:216" ht="118.5" customHeight="1">
      <c r="A10" s="336"/>
      <c r="B10" s="400" t="s">
        <v>40</v>
      </c>
      <c r="C10" s="435" t="s">
        <v>453</v>
      </c>
      <c r="D10" s="435" t="s">
        <v>454</v>
      </c>
      <c r="E10" s="117">
        <v>0</v>
      </c>
      <c r="F10" s="117">
        <v>1</v>
      </c>
      <c r="G10" s="343">
        <f t="shared" si="0"/>
        <v>1</v>
      </c>
      <c r="H10" s="544"/>
      <c r="I10" s="532"/>
      <c r="J10" s="544"/>
      <c r="K10" s="532"/>
      <c r="L10" s="544"/>
      <c r="M10" s="532"/>
      <c r="N10" s="544"/>
      <c r="O10" s="532"/>
      <c r="P10" s="544"/>
      <c r="Q10" s="532"/>
      <c r="R10" s="544"/>
      <c r="S10" s="532"/>
      <c r="T10" s="544"/>
      <c r="U10" s="532"/>
      <c r="V10" s="544"/>
      <c r="W10" s="532"/>
      <c r="X10" s="544"/>
      <c r="Y10" s="532"/>
      <c r="Z10" s="544"/>
      <c r="AA10" s="532"/>
      <c r="AB10" s="544"/>
      <c r="AC10" s="532"/>
      <c r="AD10" s="544"/>
      <c r="AE10" s="532"/>
      <c r="AF10" s="544"/>
      <c r="AG10" s="532"/>
      <c r="AH10" s="544"/>
      <c r="AI10" s="532"/>
      <c r="AJ10" s="544"/>
      <c r="AK10" s="532"/>
      <c r="AL10" s="544"/>
      <c r="AM10" s="532"/>
      <c r="AN10" s="544"/>
      <c r="AO10" s="532"/>
      <c r="AP10" s="544"/>
      <c r="AQ10" s="532"/>
      <c r="AR10" s="544"/>
      <c r="AS10" s="532"/>
      <c r="AT10" s="544"/>
      <c r="AU10" s="532"/>
      <c r="AV10" s="544"/>
      <c r="AW10" s="532"/>
      <c r="AX10" s="544"/>
      <c r="AY10" s="532"/>
      <c r="AZ10" s="544"/>
      <c r="BA10" s="532"/>
      <c r="BB10" s="544"/>
      <c r="BC10" s="532"/>
      <c r="BD10" s="544"/>
      <c r="BE10" s="532"/>
      <c r="BF10" s="544"/>
      <c r="BG10" s="532"/>
      <c r="BH10" s="544"/>
      <c r="BI10" s="532"/>
      <c r="BJ10" s="544"/>
      <c r="BK10" s="532"/>
      <c r="BL10" s="544"/>
      <c r="BM10" s="532"/>
      <c r="BN10" s="544"/>
      <c r="BO10" s="532"/>
      <c r="BP10" s="544"/>
      <c r="BQ10" s="532"/>
      <c r="BR10" s="544"/>
      <c r="BS10" s="532"/>
      <c r="BT10" s="544"/>
      <c r="BU10" s="532"/>
      <c r="BV10" s="544"/>
      <c r="BW10" s="532"/>
      <c r="BX10" s="544"/>
      <c r="BY10" s="532"/>
      <c r="BZ10" s="544"/>
      <c r="CA10" s="532"/>
      <c r="CB10" s="544"/>
      <c r="CC10" s="532"/>
      <c r="CD10" s="544"/>
      <c r="CE10" s="532"/>
      <c r="CF10" s="544"/>
      <c r="CG10" s="532"/>
      <c r="CH10" s="544"/>
      <c r="CI10" s="532"/>
      <c r="CJ10" s="544"/>
      <c r="CK10" s="532"/>
      <c r="CL10" s="544"/>
      <c r="CM10" s="532"/>
      <c r="CN10" s="544"/>
      <c r="CO10" s="532"/>
      <c r="CP10" s="544"/>
      <c r="CQ10" s="532"/>
      <c r="CR10" s="544"/>
      <c r="CS10" s="532"/>
      <c r="CT10" s="544"/>
      <c r="CU10" s="532"/>
      <c r="CV10" s="544"/>
      <c r="CW10" s="532"/>
      <c r="CX10" s="544"/>
      <c r="CY10" s="532"/>
      <c r="CZ10" s="544"/>
      <c r="DA10" s="532"/>
      <c r="DB10" s="544"/>
      <c r="DC10" s="532"/>
      <c r="DD10" s="544"/>
      <c r="DE10" s="532"/>
      <c r="DF10" s="544"/>
      <c r="DG10" s="532"/>
      <c r="DH10" s="544"/>
      <c r="DI10" s="532"/>
      <c r="DJ10" s="544"/>
      <c r="DK10" s="532"/>
      <c r="DL10" s="544"/>
      <c r="DM10" s="532"/>
      <c r="DN10" s="544"/>
      <c r="DO10" s="532"/>
      <c r="DP10" s="544"/>
      <c r="DQ10" s="532"/>
      <c r="DR10" s="544"/>
      <c r="DS10" s="532"/>
      <c r="DT10" s="544"/>
      <c r="DU10" s="532"/>
      <c r="DV10" s="544"/>
      <c r="DW10" s="532"/>
      <c r="DX10" s="544"/>
      <c r="DY10" s="532"/>
      <c r="DZ10" s="544"/>
      <c r="EA10" s="532"/>
      <c r="EB10" s="544"/>
      <c r="EC10" s="532"/>
      <c r="ED10" s="544"/>
      <c r="EE10" s="532"/>
      <c r="EF10" s="544"/>
      <c r="EG10" s="532"/>
      <c r="EH10" s="544"/>
      <c r="EI10" s="532"/>
      <c r="EJ10" s="544"/>
      <c r="EK10" s="532"/>
      <c r="EL10" s="544"/>
      <c r="EM10" s="532"/>
      <c r="EN10" s="544"/>
      <c r="EO10" s="532"/>
      <c r="EP10" s="544"/>
      <c r="EQ10" s="532"/>
      <c r="ER10" s="544"/>
      <c r="ES10" s="532"/>
      <c r="ET10" s="544"/>
      <c r="EU10" s="532"/>
      <c r="EV10" s="544"/>
      <c r="EW10" s="532"/>
      <c r="EX10" s="544"/>
      <c r="EY10" s="532"/>
      <c r="EZ10" s="544"/>
      <c r="FA10" s="532"/>
      <c r="FB10" s="544"/>
      <c r="FC10" s="532"/>
      <c r="FD10" s="544"/>
      <c r="FE10" s="532"/>
      <c r="FF10" s="544"/>
      <c r="FG10" s="532"/>
      <c r="FH10" s="544"/>
      <c r="FI10" s="532"/>
      <c r="FJ10" s="544"/>
      <c r="FK10" s="532"/>
      <c r="FL10" s="544"/>
      <c r="FM10" s="532"/>
      <c r="FN10" s="544"/>
      <c r="FO10" s="532"/>
      <c r="FP10" s="544"/>
      <c r="FQ10" s="532"/>
      <c r="FR10" s="544"/>
      <c r="FS10" s="532"/>
      <c r="FT10" s="544"/>
      <c r="FU10" s="532"/>
      <c r="FV10" s="544"/>
      <c r="FW10" s="532"/>
      <c r="FX10" s="544"/>
      <c r="FY10" s="532"/>
      <c r="FZ10" s="544"/>
      <c r="GA10" s="532"/>
      <c r="GB10" s="544"/>
      <c r="GC10" s="532"/>
      <c r="GD10" s="544"/>
      <c r="GE10" s="532"/>
      <c r="GF10" s="544"/>
      <c r="GG10" s="532"/>
      <c r="GH10" s="544"/>
      <c r="GI10" s="532"/>
      <c r="GJ10" s="544"/>
      <c r="GK10" s="532"/>
      <c r="GL10" s="544"/>
      <c r="GM10" s="532"/>
      <c r="GN10" s="544"/>
      <c r="GO10" s="532"/>
      <c r="GP10" s="544"/>
      <c r="GQ10" s="532"/>
      <c r="GR10" s="49">
        <f t="shared" si="1"/>
        <v>0</v>
      </c>
      <c r="GS10" s="583">
        <f t="shared" si="2"/>
        <v>0</v>
      </c>
      <c r="GT10" s="532"/>
      <c r="GU10" s="50">
        <f t="shared" si="3"/>
        <v>0</v>
      </c>
      <c r="GV10" s="51">
        <f t="shared" si="4"/>
        <v>1</v>
      </c>
      <c r="GW10" s="584">
        <f t="shared" si="5"/>
        <v>0</v>
      </c>
      <c r="GX10" s="532"/>
      <c r="GY10" s="52">
        <f t="shared" si="6"/>
        <v>0</v>
      </c>
      <c r="GZ10" s="53">
        <f t="shared" si="7"/>
        <v>1</v>
      </c>
      <c r="HA10" s="585">
        <f t="shared" si="8"/>
        <v>0</v>
      </c>
      <c r="HB10" s="532"/>
      <c r="HC10" s="54">
        <f t="shared" si="9"/>
        <v>0</v>
      </c>
      <c r="HD10" s="425"/>
      <c r="HE10" s="426"/>
      <c r="HF10" s="426"/>
      <c r="HG10" s="426"/>
      <c r="HH10" s="297"/>
    </row>
    <row r="11" spans="1:216" ht="118.5" customHeight="1">
      <c r="A11" s="336"/>
      <c r="B11" s="400" t="s">
        <v>40</v>
      </c>
      <c r="C11" s="435" t="s">
        <v>455</v>
      </c>
      <c r="D11" s="435" t="s">
        <v>456</v>
      </c>
      <c r="E11" s="117">
        <v>0</v>
      </c>
      <c r="F11" s="117">
        <v>1</v>
      </c>
      <c r="G11" s="343">
        <f t="shared" si="0"/>
        <v>1</v>
      </c>
      <c r="H11" s="544"/>
      <c r="I11" s="532"/>
      <c r="J11" s="544"/>
      <c r="K11" s="532"/>
      <c r="L11" s="544"/>
      <c r="M11" s="532"/>
      <c r="N11" s="544"/>
      <c r="O11" s="532"/>
      <c r="P11" s="544"/>
      <c r="Q11" s="532"/>
      <c r="R11" s="544"/>
      <c r="S11" s="532"/>
      <c r="T11" s="544"/>
      <c r="U11" s="532"/>
      <c r="V11" s="544"/>
      <c r="W11" s="532"/>
      <c r="X11" s="544"/>
      <c r="Y11" s="532"/>
      <c r="Z11" s="544"/>
      <c r="AA11" s="532"/>
      <c r="AB11" s="544"/>
      <c r="AC11" s="532"/>
      <c r="AD11" s="544"/>
      <c r="AE11" s="532"/>
      <c r="AF11" s="544"/>
      <c r="AG11" s="532"/>
      <c r="AH11" s="544"/>
      <c r="AI11" s="532"/>
      <c r="AJ11" s="544"/>
      <c r="AK11" s="532"/>
      <c r="AL11" s="544"/>
      <c r="AM11" s="532"/>
      <c r="AN11" s="544"/>
      <c r="AO11" s="532"/>
      <c r="AP11" s="544"/>
      <c r="AQ11" s="532"/>
      <c r="AR11" s="544"/>
      <c r="AS11" s="532"/>
      <c r="AT11" s="544"/>
      <c r="AU11" s="532"/>
      <c r="AV11" s="544"/>
      <c r="AW11" s="532"/>
      <c r="AX11" s="544"/>
      <c r="AY11" s="532"/>
      <c r="AZ11" s="544"/>
      <c r="BA11" s="532"/>
      <c r="BB11" s="544"/>
      <c r="BC11" s="532"/>
      <c r="BD11" s="544"/>
      <c r="BE11" s="532"/>
      <c r="BF11" s="544"/>
      <c r="BG11" s="532"/>
      <c r="BH11" s="544"/>
      <c r="BI11" s="532"/>
      <c r="BJ11" s="544"/>
      <c r="BK11" s="532"/>
      <c r="BL11" s="544"/>
      <c r="BM11" s="532"/>
      <c r="BN11" s="544"/>
      <c r="BO11" s="532"/>
      <c r="BP11" s="544"/>
      <c r="BQ11" s="532"/>
      <c r="BR11" s="544"/>
      <c r="BS11" s="532"/>
      <c r="BT11" s="544"/>
      <c r="BU11" s="532"/>
      <c r="BV11" s="544"/>
      <c r="BW11" s="532"/>
      <c r="BX11" s="544"/>
      <c r="BY11" s="532"/>
      <c r="BZ11" s="544"/>
      <c r="CA11" s="532"/>
      <c r="CB11" s="544"/>
      <c r="CC11" s="532"/>
      <c r="CD11" s="544"/>
      <c r="CE11" s="532"/>
      <c r="CF11" s="544"/>
      <c r="CG11" s="532"/>
      <c r="CH11" s="544"/>
      <c r="CI11" s="532"/>
      <c r="CJ11" s="544"/>
      <c r="CK11" s="532"/>
      <c r="CL11" s="544"/>
      <c r="CM11" s="532"/>
      <c r="CN11" s="544"/>
      <c r="CO11" s="532"/>
      <c r="CP11" s="544"/>
      <c r="CQ11" s="532"/>
      <c r="CR11" s="544"/>
      <c r="CS11" s="532"/>
      <c r="CT11" s="544"/>
      <c r="CU11" s="532"/>
      <c r="CV11" s="544"/>
      <c r="CW11" s="532"/>
      <c r="CX11" s="544"/>
      <c r="CY11" s="532"/>
      <c r="CZ11" s="544"/>
      <c r="DA11" s="532"/>
      <c r="DB11" s="544"/>
      <c r="DC11" s="532"/>
      <c r="DD11" s="544"/>
      <c r="DE11" s="532"/>
      <c r="DF11" s="544"/>
      <c r="DG11" s="532"/>
      <c r="DH11" s="544"/>
      <c r="DI11" s="532"/>
      <c r="DJ11" s="544"/>
      <c r="DK11" s="532"/>
      <c r="DL11" s="544"/>
      <c r="DM11" s="532"/>
      <c r="DN11" s="544"/>
      <c r="DO11" s="532"/>
      <c r="DP11" s="544"/>
      <c r="DQ11" s="532"/>
      <c r="DR11" s="544"/>
      <c r="DS11" s="532"/>
      <c r="DT11" s="544"/>
      <c r="DU11" s="532"/>
      <c r="DV11" s="544"/>
      <c r="DW11" s="532"/>
      <c r="DX11" s="544"/>
      <c r="DY11" s="532"/>
      <c r="DZ11" s="544"/>
      <c r="EA11" s="532"/>
      <c r="EB11" s="544"/>
      <c r="EC11" s="532"/>
      <c r="ED11" s="544"/>
      <c r="EE11" s="532"/>
      <c r="EF11" s="544"/>
      <c r="EG11" s="532"/>
      <c r="EH11" s="544"/>
      <c r="EI11" s="532"/>
      <c r="EJ11" s="544"/>
      <c r="EK11" s="532"/>
      <c r="EL11" s="544"/>
      <c r="EM11" s="532"/>
      <c r="EN11" s="544"/>
      <c r="EO11" s="532"/>
      <c r="EP11" s="544"/>
      <c r="EQ11" s="532"/>
      <c r="ER11" s="544"/>
      <c r="ES11" s="532"/>
      <c r="ET11" s="544"/>
      <c r="EU11" s="532"/>
      <c r="EV11" s="544"/>
      <c r="EW11" s="532"/>
      <c r="EX11" s="544"/>
      <c r="EY11" s="532"/>
      <c r="EZ11" s="544"/>
      <c r="FA11" s="532"/>
      <c r="FB11" s="544"/>
      <c r="FC11" s="532"/>
      <c r="FD11" s="544"/>
      <c r="FE11" s="532"/>
      <c r="FF11" s="544"/>
      <c r="FG11" s="532"/>
      <c r="FH11" s="544"/>
      <c r="FI11" s="532"/>
      <c r="FJ11" s="544"/>
      <c r="FK11" s="532"/>
      <c r="FL11" s="544"/>
      <c r="FM11" s="532"/>
      <c r="FN11" s="544"/>
      <c r="FO11" s="532"/>
      <c r="FP11" s="544"/>
      <c r="FQ11" s="532"/>
      <c r="FR11" s="544"/>
      <c r="FS11" s="532"/>
      <c r="FT11" s="544"/>
      <c r="FU11" s="532"/>
      <c r="FV11" s="544"/>
      <c r="FW11" s="532"/>
      <c r="FX11" s="544"/>
      <c r="FY11" s="532"/>
      <c r="FZ11" s="544"/>
      <c r="GA11" s="532"/>
      <c r="GB11" s="544"/>
      <c r="GC11" s="532"/>
      <c r="GD11" s="544"/>
      <c r="GE11" s="532"/>
      <c r="GF11" s="544"/>
      <c r="GG11" s="532"/>
      <c r="GH11" s="544"/>
      <c r="GI11" s="532"/>
      <c r="GJ11" s="544"/>
      <c r="GK11" s="532"/>
      <c r="GL11" s="544"/>
      <c r="GM11" s="532"/>
      <c r="GN11" s="544"/>
      <c r="GO11" s="532"/>
      <c r="GP11" s="544"/>
      <c r="GQ11" s="532"/>
      <c r="GR11" s="49">
        <f t="shared" si="1"/>
        <v>0</v>
      </c>
      <c r="GS11" s="583">
        <f t="shared" si="2"/>
        <v>0</v>
      </c>
      <c r="GT11" s="532"/>
      <c r="GU11" s="50">
        <f t="shared" si="3"/>
        <v>0</v>
      </c>
      <c r="GV11" s="51">
        <f t="shared" si="4"/>
        <v>1</v>
      </c>
      <c r="GW11" s="584">
        <f t="shared" si="5"/>
        <v>0</v>
      </c>
      <c r="GX11" s="532"/>
      <c r="GY11" s="52">
        <f t="shared" si="6"/>
        <v>0</v>
      </c>
      <c r="GZ11" s="53">
        <f t="shared" si="7"/>
        <v>1</v>
      </c>
      <c r="HA11" s="585">
        <f t="shared" si="8"/>
        <v>0</v>
      </c>
      <c r="HB11" s="532"/>
      <c r="HC11" s="54">
        <f t="shared" si="9"/>
        <v>0</v>
      </c>
      <c r="HD11" s="425"/>
      <c r="HE11" s="426"/>
      <c r="HF11" s="426"/>
      <c r="HG11" s="426"/>
      <c r="HH11" s="297"/>
    </row>
    <row r="12" spans="1:216" ht="15" customHeight="1">
      <c r="A12" s="336"/>
      <c r="B12" s="298"/>
      <c r="C12" s="298"/>
      <c r="D12" s="298"/>
      <c r="E12" s="298"/>
      <c r="F12" s="298"/>
      <c r="G12" s="445"/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6"/>
      <c r="U12" s="336"/>
      <c r="V12" s="336"/>
      <c r="W12" s="336"/>
      <c r="X12" s="336"/>
      <c r="Y12" s="336"/>
      <c r="Z12" s="336"/>
      <c r="AA12" s="336"/>
      <c r="AB12" s="336"/>
      <c r="AC12" s="336"/>
      <c r="AD12" s="336"/>
      <c r="AE12" s="336"/>
      <c r="AF12" s="336"/>
      <c r="AG12" s="336"/>
      <c r="AH12" s="336"/>
      <c r="AI12" s="336"/>
      <c r="AJ12" s="336"/>
      <c r="AK12" s="336"/>
      <c r="AL12" s="336"/>
      <c r="AM12" s="336"/>
      <c r="AN12" s="336"/>
      <c r="AO12" s="336"/>
      <c r="AP12" s="336"/>
      <c r="AQ12" s="336"/>
      <c r="AR12" s="336"/>
      <c r="AS12" s="336"/>
      <c r="AT12" s="336"/>
      <c r="AU12" s="336"/>
      <c r="AV12" s="336"/>
      <c r="AW12" s="336"/>
      <c r="AX12" s="336"/>
      <c r="AY12" s="336"/>
      <c r="AZ12" s="336"/>
      <c r="BA12" s="336"/>
      <c r="BB12" s="336"/>
      <c r="BC12" s="336"/>
      <c r="BD12" s="336"/>
      <c r="BE12" s="336"/>
      <c r="BF12" s="336"/>
      <c r="BG12" s="336"/>
      <c r="BH12" s="336"/>
      <c r="BI12" s="336"/>
      <c r="BJ12" s="336"/>
      <c r="BK12" s="336"/>
      <c r="BL12" s="336"/>
      <c r="BM12" s="336"/>
      <c r="BN12" s="336"/>
      <c r="BO12" s="336"/>
      <c r="BP12" s="336"/>
      <c r="BQ12" s="336"/>
      <c r="BR12" s="336"/>
      <c r="BS12" s="336"/>
      <c r="BT12" s="336"/>
      <c r="BU12" s="336"/>
      <c r="BV12" s="336"/>
      <c r="BW12" s="336"/>
      <c r="BX12" s="336"/>
      <c r="BY12" s="336"/>
      <c r="BZ12" s="336"/>
      <c r="CA12" s="336"/>
      <c r="CB12" s="336"/>
      <c r="CC12" s="336"/>
      <c r="CD12" s="336"/>
      <c r="CE12" s="336"/>
      <c r="CF12" s="336"/>
      <c r="CG12" s="336"/>
      <c r="CH12" s="336"/>
      <c r="CI12" s="336"/>
      <c r="CJ12" s="336"/>
      <c r="CK12" s="336"/>
      <c r="CL12" s="336"/>
      <c r="CM12" s="336"/>
      <c r="CN12" s="336"/>
      <c r="CO12" s="336"/>
      <c r="CP12" s="336"/>
      <c r="CQ12" s="336"/>
      <c r="CR12" s="336"/>
      <c r="CS12" s="336"/>
      <c r="CT12" s="336"/>
      <c r="CU12" s="336"/>
      <c r="CV12" s="336"/>
      <c r="CW12" s="336"/>
      <c r="CX12" s="336"/>
      <c r="CY12" s="336"/>
      <c r="CZ12" s="336"/>
      <c r="DA12" s="336"/>
      <c r="DB12" s="336"/>
      <c r="DC12" s="336"/>
      <c r="DD12" s="336"/>
      <c r="DE12" s="336"/>
      <c r="DF12" s="336"/>
      <c r="DG12" s="336"/>
      <c r="DH12" s="336"/>
      <c r="DI12" s="336"/>
      <c r="DJ12" s="336"/>
      <c r="DK12" s="336"/>
      <c r="DL12" s="336"/>
      <c r="DM12" s="336"/>
      <c r="DN12" s="336"/>
      <c r="DO12" s="336"/>
      <c r="DP12" s="336"/>
      <c r="DQ12" s="336"/>
      <c r="DR12" s="336"/>
      <c r="DS12" s="336"/>
      <c r="DT12" s="336"/>
      <c r="DU12" s="336"/>
      <c r="DV12" s="336"/>
      <c r="DW12" s="336"/>
      <c r="DX12" s="336"/>
      <c r="DY12" s="336"/>
      <c r="DZ12" s="336"/>
      <c r="EA12" s="336"/>
      <c r="EB12" s="336"/>
      <c r="EC12" s="336"/>
      <c r="ED12" s="336"/>
      <c r="EE12" s="336"/>
      <c r="EF12" s="336"/>
      <c r="EG12" s="336"/>
      <c r="EH12" s="336"/>
      <c r="EI12" s="336"/>
      <c r="EJ12" s="336"/>
      <c r="EK12" s="336"/>
      <c r="EL12" s="336"/>
      <c r="EM12" s="336"/>
      <c r="EN12" s="336"/>
      <c r="EO12" s="336"/>
      <c r="EP12" s="336"/>
      <c r="EQ12" s="336"/>
      <c r="ER12" s="336"/>
      <c r="ES12" s="336"/>
      <c r="ET12" s="336"/>
      <c r="EU12" s="336"/>
      <c r="EV12" s="336"/>
      <c r="EW12" s="336"/>
      <c r="EX12" s="336"/>
      <c r="EY12" s="336"/>
      <c r="EZ12" s="336"/>
      <c r="FA12" s="336"/>
      <c r="FB12" s="336"/>
      <c r="FC12" s="336"/>
      <c r="FD12" s="336"/>
      <c r="FE12" s="336"/>
      <c r="FF12" s="336"/>
      <c r="FG12" s="336"/>
      <c r="FH12" s="336"/>
      <c r="FI12" s="336"/>
      <c r="FJ12" s="336"/>
      <c r="FK12" s="336"/>
      <c r="FL12" s="336"/>
      <c r="FM12" s="336"/>
      <c r="FN12" s="336"/>
      <c r="FO12" s="336"/>
      <c r="FP12" s="336"/>
      <c r="FQ12" s="336"/>
      <c r="FR12" s="336"/>
      <c r="FS12" s="336"/>
      <c r="FT12" s="336"/>
      <c r="FU12" s="336"/>
      <c r="FV12" s="336"/>
      <c r="FW12" s="336"/>
      <c r="FX12" s="336"/>
      <c r="FY12" s="336"/>
      <c r="FZ12" s="336"/>
      <c r="GA12" s="336"/>
      <c r="GB12" s="336"/>
      <c r="GC12" s="336"/>
      <c r="GD12" s="336"/>
      <c r="GE12" s="336"/>
      <c r="GF12" s="336"/>
      <c r="GG12" s="336"/>
      <c r="GH12" s="336"/>
      <c r="GI12" s="336"/>
      <c r="GJ12" s="336"/>
      <c r="GK12" s="336"/>
      <c r="GL12" s="336"/>
      <c r="GM12" s="336"/>
      <c r="GN12" s="336"/>
      <c r="GO12" s="336"/>
      <c r="GP12" s="336"/>
      <c r="GQ12" s="336"/>
      <c r="GR12" s="622"/>
      <c r="GS12" s="558"/>
      <c r="GT12" s="558"/>
      <c r="GU12" s="558"/>
      <c r="GV12" s="558"/>
      <c r="GW12" s="558"/>
      <c r="GX12" s="558"/>
      <c r="GY12" s="558"/>
      <c r="GZ12" s="558"/>
      <c r="HA12" s="558"/>
      <c r="HB12" s="558"/>
      <c r="HC12" s="532"/>
      <c r="HD12" s="336"/>
      <c r="HE12" s="336"/>
      <c r="HF12" s="336"/>
      <c r="HG12" s="336"/>
      <c r="HH12" s="275"/>
    </row>
  </sheetData>
  <mergeCells count="622">
    <mergeCell ref="Z9:AA9"/>
    <mergeCell ref="P7:P8"/>
    <mergeCell ref="Q7:Q8"/>
    <mergeCell ref="P9:Q9"/>
    <mergeCell ref="P10:Q10"/>
    <mergeCell ref="R10:S10"/>
    <mergeCell ref="T10:U10"/>
    <mergeCell ref="V10:W10"/>
    <mergeCell ref="N9:O9"/>
    <mergeCell ref="N10:O10"/>
    <mergeCell ref="N11:O11"/>
    <mergeCell ref="R7:R8"/>
    <mergeCell ref="S7:S8"/>
    <mergeCell ref="R9:S9"/>
    <mergeCell ref="T9:U9"/>
    <mergeCell ref="V9:W9"/>
    <mergeCell ref="X9:Y9"/>
    <mergeCell ref="H9:I9"/>
    <mergeCell ref="H10:I10"/>
    <mergeCell ref="H11:I11"/>
    <mergeCell ref="J7:J8"/>
    <mergeCell ref="K7:K8"/>
    <mergeCell ref="J9:K9"/>
    <mergeCell ref="J10:K10"/>
    <mergeCell ref="J11:K11"/>
    <mergeCell ref="L7:L8"/>
    <mergeCell ref="L9:M9"/>
    <mergeCell ref="L10:M10"/>
    <mergeCell ref="L11:M11"/>
    <mergeCell ref="DC7:DC8"/>
    <mergeCell ref="DD7:DD8"/>
    <mergeCell ref="CV7:CV8"/>
    <mergeCell ref="CW7:CW8"/>
    <mergeCell ref="CX7:CX8"/>
    <mergeCell ref="CY7:CY8"/>
    <mergeCell ref="CZ7:CZ8"/>
    <mergeCell ref="DA7:DA8"/>
    <mergeCell ref="DB7:DB8"/>
    <mergeCell ref="CT7:CT8"/>
    <mergeCell ref="CU7:CU8"/>
    <mergeCell ref="CM7:CM8"/>
    <mergeCell ref="CN7:CN8"/>
    <mergeCell ref="CO7:CO8"/>
    <mergeCell ref="CP7:CP8"/>
    <mergeCell ref="CQ7:CQ8"/>
    <mergeCell ref="CR7:CR8"/>
    <mergeCell ref="CS7:CS8"/>
    <mergeCell ref="CK7:CK8"/>
    <mergeCell ref="CL7:CL8"/>
    <mergeCell ref="CD7:CD8"/>
    <mergeCell ref="CE7:CE8"/>
    <mergeCell ref="CF7:CF8"/>
    <mergeCell ref="CG7:CG8"/>
    <mergeCell ref="CH7:CH8"/>
    <mergeCell ref="CI7:CI8"/>
    <mergeCell ref="CJ7:CJ8"/>
    <mergeCell ref="AH7:AH8"/>
    <mergeCell ref="AI7:AI8"/>
    <mergeCell ref="AJ7:AJ8"/>
    <mergeCell ref="B2:G2"/>
    <mergeCell ref="B3:B8"/>
    <mergeCell ref="C3:D3"/>
    <mergeCell ref="E3:G3"/>
    <mergeCell ref="H3:W5"/>
    <mergeCell ref="X3:AM5"/>
    <mergeCell ref="G4:G8"/>
    <mergeCell ref="AM7:AM8"/>
    <mergeCell ref="E7:E8"/>
    <mergeCell ref="F7:F8"/>
    <mergeCell ref="H7:H8"/>
    <mergeCell ref="I7:I8"/>
    <mergeCell ref="M7:M8"/>
    <mergeCell ref="N7:N8"/>
    <mergeCell ref="O7:O8"/>
    <mergeCell ref="C4:C8"/>
    <mergeCell ref="D4:D8"/>
    <mergeCell ref="AA7:AA8"/>
    <mergeCell ref="AB7:AB8"/>
    <mergeCell ref="AC7:AC8"/>
    <mergeCell ref="AD7:AD8"/>
    <mergeCell ref="AE7:AE8"/>
    <mergeCell ref="AF7:AF8"/>
    <mergeCell ref="AG7:AG8"/>
    <mergeCell ref="BO7:BO8"/>
    <mergeCell ref="BP7:BP8"/>
    <mergeCell ref="BQ7:BQ8"/>
    <mergeCell ref="BR7:BR8"/>
    <mergeCell ref="BS7:BS8"/>
    <mergeCell ref="BT7:BT8"/>
    <mergeCell ref="CB7:CB8"/>
    <mergeCell ref="CC7:CC8"/>
    <mergeCell ref="BU7:BU8"/>
    <mergeCell ref="BV7:BV8"/>
    <mergeCell ref="BW7:BW8"/>
    <mergeCell ref="BX7:BX8"/>
    <mergeCell ref="BY7:BY8"/>
    <mergeCell ref="BZ7:BZ8"/>
    <mergeCell ref="CA7:CA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DB11:DC11"/>
    <mergeCell ref="DD11:DE11"/>
    <mergeCell ref="DF11:DG11"/>
    <mergeCell ref="DH11:DI11"/>
    <mergeCell ref="Y7:Y8"/>
    <mergeCell ref="Z7:Z8"/>
    <mergeCell ref="E4:E6"/>
    <mergeCell ref="F4:F6"/>
    <mergeCell ref="T7:T8"/>
    <mergeCell ref="U7:U8"/>
    <mergeCell ref="V7:V8"/>
    <mergeCell ref="W7:W8"/>
    <mergeCell ref="X7:X8"/>
    <mergeCell ref="AK7:AK8"/>
    <mergeCell ref="AL7:AL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CJ11:CK11"/>
    <mergeCell ref="CL11:CM11"/>
    <mergeCell ref="CN11:CO11"/>
    <mergeCell ref="CP11:CQ11"/>
    <mergeCell ref="CR11:CS11"/>
    <mergeCell ref="CT11:CU11"/>
    <mergeCell ref="CV11:CW11"/>
    <mergeCell ref="CX11:CY11"/>
    <mergeCell ref="CZ11:DA11"/>
    <mergeCell ref="BR11:BS11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AZ11:BA11"/>
    <mergeCell ref="BB11:BC11"/>
    <mergeCell ref="BD11:BE11"/>
    <mergeCell ref="BF11:BG11"/>
    <mergeCell ref="BH11:BI11"/>
    <mergeCell ref="BJ11:BK11"/>
    <mergeCell ref="BL11:BM11"/>
    <mergeCell ref="BN11:BO11"/>
    <mergeCell ref="BP11:BQ11"/>
    <mergeCell ref="AH11:AI11"/>
    <mergeCell ref="AJ11:AK11"/>
    <mergeCell ref="AL11:AM11"/>
    <mergeCell ref="AN11:AO11"/>
    <mergeCell ref="AP11:AQ11"/>
    <mergeCell ref="AR11:AS11"/>
    <mergeCell ref="AT11:AU11"/>
    <mergeCell ref="AV11:AW11"/>
    <mergeCell ref="AX11:AY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FV11:FW11"/>
    <mergeCell ref="FX11:FY11"/>
    <mergeCell ref="FZ11:GA11"/>
    <mergeCell ref="GP11:GQ11"/>
    <mergeCell ref="GS11:GT11"/>
    <mergeCell ref="GW11:GX11"/>
    <mergeCell ref="HA11:HB11"/>
    <mergeCell ref="GR12:HC12"/>
    <mergeCell ref="GB11:GC11"/>
    <mergeCell ref="GD11:GE11"/>
    <mergeCell ref="GF11:GG11"/>
    <mergeCell ref="GH11:GI11"/>
    <mergeCell ref="GJ11:GK11"/>
    <mergeCell ref="GL11:GM11"/>
    <mergeCell ref="GN11:GO11"/>
    <mergeCell ref="FD11:FE11"/>
    <mergeCell ref="FF11:FG11"/>
    <mergeCell ref="FH11:FI11"/>
    <mergeCell ref="FJ11:FK11"/>
    <mergeCell ref="FL11:FM11"/>
    <mergeCell ref="FN11:FO11"/>
    <mergeCell ref="FP11:FQ11"/>
    <mergeCell ref="FR11:FS11"/>
    <mergeCell ref="FT11:FU11"/>
    <mergeCell ref="EL11:EM11"/>
    <mergeCell ref="EN11:EO11"/>
    <mergeCell ref="EP11:EQ11"/>
    <mergeCell ref="ER11:ES11"/>
    <mergeCell ref="ET11:EU11"/>
    <mergeCell ref="EV11:EW11"/>
    <mergeCell ref="EX11:EY11"/>
    <mergeCell ref="EZ11:FA11"/>
    <mergeCell ref="FB11:FC11"/>
    <mergeCell ref="DT11:DU11"/>
    <mergeCell ref="DV11:DW11"/>
    <mergeCell ref="DX11:DY11"/>
    <mergeCell ref="DZ11:EA11"/>
    <mergeCell ref="EB11:EC11"/>
    <mergeCell ref="ED11:EE11"/>
    <mergeCell ref="EF11:EG11"/>
    <mergeCell ref="EH11:EI11"/>
    <mergeCell ref="EJ11:EK11"/>
    <mergeCell ref="DJ10:DK10"/>
    <mergeCell ref="DL10:DM10"/>
    <mergeCell ref="DN10:DO10"/>
    <mergeCell ref="DP10:DQ10"/>
    <mergeCell ref="DJ11:DK11"/>
    <mergeCell ref="DL11:DM11"/>
    <mergeCell ref="DN11:DO11"/>
    <mergeCell ref="DP11:DQ11"/>
    <mergeCell ref="DR11:DS11"/>
    <mergeCell ref="CR10:CS10"/>
    <mergeCell ref="CT10:CU10"/>
    <mergeCell ref="CV10:CW10"/>
    <mergeCell ref="CX10:CY10"/>
    <mergeCell ref="CZ10:DA10"/>
    <mergeCell ref="DB10:DC10"/>
    <mergeCell ref="DD10:DE10"/>
    <mergeCell ref="DF10:DG10"/>
    <mergeCell ref="DH10:DI10"/>
    <mergeCell ref="BZ10:CA10"/>
    <mergeCell ref="CB10:CC10"/>
    <mergeCell ref="CD10:CE10"/>
    <mergeCell ref="CF10:CG10"/>
    <mergeCell ref="CH10:CI10"/>
    <mergeCell ref="CJ10:CK10"/>
    <mergeCell ref="CL10:CM10"/>
    <mergeCell ref="CN10:CO10"/>
    <mergeCell ref="CP10:CQ10"/>
    <mergeCell ref="BH10:BI10"/>
    <mergeCell ref="BJ10:BK10"/>
    <mergeCell ref="BL10:BM10"/>
    <mergeCell ref="BN10:BO10"/>
    <mergeCell ref="BP10:BQ10"/>
    <mergeCell ref="BR10:BS10"/>
    <mergeCell ref="BT10:BU10"/>
    <mergeCell ref="BV10:BW10"/>
    <mergeCell ref="BX10:BY10"/>
    <mergeCell ref="AP10:AQ10"/>
    <mergeCell ref="AR10:AS10"/>
    <mergeCell ref="AT10:AU10"/>
    <mergeCell ref="AV10:AW10"/>
    <mergeCell ref="AX10:AY10"/>
    <mergeCell ref="AZ10:BA10"/>
    <mergeCell ref="BB10:BC10"/>
    <mergeCell ref="BD10:BE10"/>
    <mergeCell ref="BF10:BG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GS10:GT10"/>
    <mergeCell ref="GW10:GX10"/>
    <mergeCell ref="HA10:HB10"/>
    <mergeCell ref="FV10:FW10"/>
    <mergeCell ref="FX10:FY10"/>
    <mergeCell ref="FZ10:GA10"/>
    <mergeCell ref="GB10:GC10"/>
    <mergeCell ref="GD10:GE10"/>
    <mergeCell ref="GF10:GG10"/>
    <mergeCell ref="GH10:GI10"/>
    <mergeCell ref="FL10:FM10"/>
    <mergeCell ref="FN10:FO10"/>
    <mergeCell ref="FP10:FQ10"/>
    <mergeCell ref="FR10:FS10"/>
    <mergeCell ref="FT10:FU10"/>
    <mergeCell ref="GJ10:GK10"/>
    <mergeCell ref="GL10:GM10"/>
    <mergeCell ref="GN10:GO10"/>
    <mergeCell ref="GP10:GQ10"/>
    <mergeCell ref="ET10:EU10"/>
    <mergeCell ref="EV10:EW10"/>
    <mergeCell ref="EX10:EY10"/>
    <mergeCell ref="EZ10:FA10"/>
    <mergeCell ref="FB10:FC10"/>
    <mergeCell ref="FD10:FE10"/>
    <mergeCell ref="FF10:FG10"/>
    <mergeCell ref="FH10:FI10"/>
    <mergeCell ref="FJ10:FK10"/>
    <mergeCell ref="EB10:EC10"/>
    <mergeCell ref="ED10:EE10"/>
    <mergeCell ref="EF10:EG10"/>
    <mergeCell ref="EH10:EI10"/>
    <mergeCell ref="EJ10:EK10"/>
    <mergeCell ref="EL10:EM10"/>
    <mergeCell ref="EN10:EO10"/>
    <mergeCell ref="EP10:EQ10"/>
    <mergeCell ref="ER10:ES10"/>
    <mergeCell ref="DN9:DO9"/>
    <mergeCell ref="DP9:DQ9"/>
    <mergeCell ref="DR9:DS9"/>
    <mergeCell ref="DT9:DU9"/>
    <mergeCell ref="DR10:DS10"/>
    <mergeCell ref="DT10:DU10"/>
    <mergeCell ref="DV10:DW10"/>
    <mergeCell ref="DX10:DY10"/>
    <mergeCell ref="DZ10:EA10"/>
    <mergeCell ref="CV9:CW9"/>
    <mergeCell ref="CX9:CY9"/>
    <mergeCell ref="CZ9:DA9"/>
    <mergeCell ref="DB9:DC9"/>
    <mergeCell ref="DD9:DE9"/>
    <mergeCell ref="DF9:DG9"/>
    <mergeCell ref="DH9:DI9"/>
    <mergeCell ref="DJ9:DK9"/>
    <mergeCell ref="DL9:DM9"/>
    <mergeCell ref="CD9:CE9"/>
    <mergeCell ref="CF9:CG9"/>
    <mergeCell ref="CH9:CI9"/>
    <mergeCell ref="CJ9:CK9"/>
    <mergeCell ref="CL9:CM9"/>
    <mergeCell ref="CN9:CO9"/>
    <mergeCell ref="CP9:CQ9"/>
    <mergeCell ref="CR9:CS9"/>
    <mergeCell ref="CT9:CU9"/>
    <mergeCell ref="BL9:BM9"/>
    <mergeCell ref="BN9:BO9"/>
    <mergeCell ref="BP9:BQ9"/>
    <mergeCell ref="BR9:BS9"/>
    <mergeCell ref="BT9:BU9"/>
    <mergeCell ref="BV9:BW9"/>
    <mergeCell ref="BX9:BY9"/>
    <mergeCell ref="BZ9:CA9"/>
    <mergeCell ref="CB9:CC9"/>
    <mergeCell ref="AT9:AU9"/>
    <mergeCell ref="AV9:AW9"/>
    <mergeCell ref="AX9:AY9"/>
    <mergeCell ref="AZ9:BA9"/>
    <mergeCell ref="BB9:BC9"/>
    <mergeCell ref="BD9:BE9"/>
    <mergeCell ref="BF9:BG9"/>
    <mergeCell ref="BH9:BI9"/>
    <mergeCell ref="BJ9:BK9"/>
    <mergeCell ref="AB9:AC9"/>
    <mergeCell ref="AD9:AE9"/>
    <mergeCell ref="AF9:AG9"/>
    <mergeCell ref="AH9:AI9"/>
    <mergeCell ref="AJ9:AK9"/>
    <mergeCell ref="AL9:AM9"/>
    <mergeCell ref="AN9:AO9"/>
    <mergeCell ref="AP9:AQ9"/>
    <mergeCell ref="AR9:AS9"/>
    <mergeCell ref="FX9:FY9"/>
    <mergeCell ref="GN9:GO9"/>
    <mergeCell ref="GP9:GQ9"/>
    <mergeCell ref="GS9:GT9"/>
    <mergeCell ref="GW9:GX9"/>
    <mergeCell ref="HA9:HB9"/>
    <mergeCell ref="FZ9:GA9"/>
    <mergeCell ref="GB9:GC9"/>
    <mergeCell ref="GD9:GE9"/>
    <mergeCell ref="GF9:GG9"/>
    <mergeCell ref="GH9:GI9"/>
    <mergeCell ref="GJ9:GK9"/>
    <mergeCell ref="GL9:GM9"/>
    <mergeCell ref="FF9:FG9"/>
    <mergeCell ref="FH9:FI9"/>
    <mergeCell ref="FJ9:FK9"/>
    <mergeCell ref="FL9:FM9"/>
    <mergeCell ref="FN9:FO9"/>
    <mergeCell ref="FP9:FQ9"/>
    <mergeCell ref="FR9:FS9"/>
    <mergeCell ref="FT9:FU9"/>
    <mergeCell ref="FV9:FW9"/>
    <mergeCell ref="EN9:EO9"/>
    <mergeCell ref="EP9:EQ9"/>
    <mergeCell ref="ER9:ES9"/>
    <mergeCell ref="ET9:EU9"/>
    <mergeCell ref="EV9:EW9"/>
    <mergeCell ref="EX9:EY9"/>
    <mergeCell ref="EZ9:FA9"/>
    <mergeCell ref="FB9:FC9"/>
    <mergeCell ref="FD9:FE9"/>
    <mergeCell ref="DV9:DW9"/>
    <mergeCell ref="DX9:DY9"/>
    <mergeCell ref="DZ9:EA9"/>
    <mergeCell ref="EB9:EC9"/>
    <mergeCell ref="ED9:EE9"/>
    <mergeCell ref="EF9:EG9"/>
    <mergeCell ref="EH9:EI9"/>
    <mergeCell ref="EJ9:EK9"/>
    <mergeCell ref="EL9:EM9"/>
    <mergeCell ref="FN7:FN8"/>
    <mergeCell ref="FO7:FO8"/>
    <mergeCell ref="FP7:FP8"/>
    <mergeCell ref="FQ7:FQ8"/>
    <mergeCell ref="FR7:FR8"/>
    <mergeCell ref="GB7:GB8"/>
    <mergeCell ref="GC7:GC8"/>
    <mergeCell ref="FU7:FU8"/>
    <mergeCell ref="FV7:FV8"/>
    <mergeCell ref="FW7:FW8"/>
    <mergeCell ref="FX7:FX8"/>
    <mergeCell ref="FY7:FY8"/>
    <mergeCell ref="FZ7:FZ8"/>
    <mergeCell ref="GA7:GA8"/>
    <mergeCell ref="EX7:EX8"/>
    <mergeCell ref="EY7:EY8"/>
    <mergeCell ref="EZ7:EZ8"/>
    <mergeCell ref="FJ7:FJ8"/>
    <mergeCell ref="FK7:FK8"/>
    <mergeCell ref="FC7:FC8"/>
    <mergeCell ref="FD7:FD8"/>
    <mergeCell ref="FE7:FE8"/>
    <mergeCell ref="FF7:FF8"/>
    <mergeCell ref="FG7:FG8"/>
    <mergeCell ref="FH7:FH8"/>
    <mergeCell ref="FI7:FI8"/>
    <mergeCell ref="DK7:DK8"/>
    <mergeCell ref="DU7:DU8"/>
    <mergeCell ref="DV7:DV8"/>
    <mergeCell ref="DN7:DN8"/>
    <mergeCell ref="DO7:DO8"/>
    <mergeCell ref="DP7:DP8"/>
    <mergeCell ref="DQ7:DQ8"/>
    <mergeCell ref="DR7:DR8"/>
    <mergeCell ref="DS7:DS8"/>
    <mergeCell ref="DT7:DT8"/>
    <mergeCell ref="EF7:EF8"/>
    <mergeCell ref="EG7:EG8"/>
    <mergeCell ref="EH7:EH8"/>
    <mergeCell ref="EI7:EI8"/>
    <mergeCell ref="EJ7:EJ8"/>
    <mergeCell ref="FD6:FE6"/>
    <mergeCell ref="FF6:FG6"/>
    <mergeCell ref="FL6:FM6"/>
    <mergeCell ref="FN6:FO6"/>
    <mergeCell ref="ER7:ER8"/>
    <mergeCell ref="ES7:ES8"/>
    <mergeCell ref="EK7:EK8"/>
    <mergeCell ref="EL7:EL8"/>
    <mergeCell ref="EM7:EM8"/>
    <mergeCell ref="EN7:EN8"/>
    <mergeCell ref="EO7:EO8"/>
    <mergeCell ref="EP7:EP8"/>
    <mergeCell ref="EQ7:EQ8"/>
    <mergeCell ref="FA7:FA8"/>
    <mergeCell ref="FB7:FB8"/>
    <mergeCell ref="ET7:ET8"/>
    <mergeCell ref="EU7:EU8"/>
    <mergeCell ref="EV7:EV8"/>
    <mergeCell ref="EW7:EW8"/>
    <mergeCell ref="FL3:GA5"/>
    <mergeCell ref="GB3:GQ5"/>
    <mergeCell ref="HA4:HC7"/>
    <mergeCell ref="HD5:HD8"/>
    <mergeCell ref="HE5:HE8"/>
    <mergeCell ref="HF5:HF8"/>
    <mergeCell ref="HG5:HG8"/>
    <mergeCell ref="HH5:HH8"/>
    <mergeCell ref="GR1:HC1"/>
    <mergeCell ref="GR4:GZ4"/>
    <mergeCell ref="GR5:GR7"/>
    <mergeCell ref="GS5:GU7"/>
    <mergeCell ref="GV5:GV7"/>
    <mergeCell ref="GW5:GY7"/>
    <mergeCell ref="GZ5:GZ8"/>
    <mergeCell ref="FP6:FQ6"/>
    <mergeCell ref="FR6:FS6"/>
    <mergeCell ref="FT6:FU6"/>
    <mergeCell ref="GI7:GI8"/>
    <mergeCell ref="GJ7:GJ8"/>
    <mergeCell ref="FS7:FS8"/>
    <mergeCell ref="FT7:FT8"/>
    <mergeCell ref="FL7:FL8"/>
    <mergeCell ref="FM7:FM8"/>
    <mergeCell ref="GK7:GK8"/>
    <mergeCell ref="GL7:GL8"/>
    <mergeCell ref="GM7:GM8"/>
    <mergeCell ref="GN7:GN8"/>
    <mergeCell ref="GO7:GO8"/>
    <mergeCell ref="GP7:GP8"/>
    <mergeCell ref="GN6:GO6"/>
    <mergeCell ref="GP6:GQ6"/>
    <mergeCell ref="GD7:GD8"/>
    <mergeCell ref="GE7:GE8"/>
    <mergeCell ref="GF7:GF8"/>
    <mergeCell ref="GG7:GG8"/>
    <mergeCell ref="GH7:GH8"/>
    <mergeCell ref="GQ7:GQ8"/>
    <mergeCell ref="ED7:ED8"/>
    <mergeCell ref="EE7:EE8"/>
    <mergeCell ref="CZ3:DO5"/>
    <mergeCell ref="DP3:EE5"/>
    <mergeCell ref="DW7:DW8"/>
    <mergeCell ref="DX7:DX8"/>
    <mergeCell ref="DY7:DY8"/>
    <mergeCell ref="DZ7:DZ8"/>
    <mergeCell ref="EA7:EA8"/>
    <mergeCell ref="CZ6:DA6"/>
    <mergeCell ref="DB6:DC6"/>
    <mergeCell ref="DD6:DE6"/>
    <mergeCell ref="DF6:DG6"/>
    <mergeCell ref="DH6:DI6"/>
    <mergeCell ref="EB7:EB8"/>
    <mergeCell ref="EC7:EC8"/>
    <mergeCell ref="DL7:DL8"/>
    <mergeCell ref="DM7:DM8"/>
    <mergeCell ref="DE7:DE8"/>
    <mergeCell ref="DF7:DF8"/>
    <mergeCell ref="DG7:DG8"/>
    <mergeCell ref="DH7:DH8"/>
    <mergeCell ref="DI7:DI8"/>
    <mergeCell ref="DJ7:DJ8"/>
    <mergeCell ref="GJ6:GK6"/>
    <mergeCell ref="GL6:GM6"/>
    <mergeCell ref="FV6:FW6"/>
    <mergeCell ref="FX6:FY6"/>
    <mergeCell ref="FZ6:GA6"/>
    <mergeCell ref="GB6:GC6"/>
    <mergeCell ref="GD6:GE6"/>
    <mergeCell ref="GF6:GG6"/>
    <mergeCell ref="GH6:GI6"/>
    <mergeCell ref="FH6:FI6"/>
    <mergeCell ref="FJ6:FK6"/>
    <mergeCell ref="EF3:EU5"/>
    <mergeCell ref="EV3:FK5"/>
    <mergeCell ref="ET6:EU6"/>
    <mergeCell ref="EV6:EW6"/>
    <mergeCell ref="EX6:EY6"/>
    <mergeCell ref="EZ6:FA6"/>
    <mergeCell ref="FB6:FC6"/>
    <mergeCell ref="EP6:EQ6"/>
    <mergeCell ref="ER6:ES6"/>
    <mergeCell ref="EB6:EC6"/>
    <mergeCell ref="ED6:EE6"/>
    <mergeCell ref="EF6:EG6"/>
    <mergeCell ref="EH6:EI6"/>
    <mergeCell ref="EJ6:EK6"/>
    <mergeCell ref="EL6:EM6"/>
    <mergeCell ref="EN6:EO6"/>
    <mergeCell ref="DX6:DY6"/>
    <mergeCell ref="DZ6:EA6"/>
    <mergeCell ref="DJ6:DK6"/>
    <mergeCell ref="DL6:DM6"/>
    <mergeCell ref="DN6:DO6"/>
    <mergeCell ref="DP6:DQ6"/>
    <mergeCell ref="DR6:DS6"/>
    <mergeCell ref="DT6:DU6"/>
    <mergeCell ref="DV6:DW6"/>
    <mergeCell ref="CH6:CI6"/>
    <mergeCell ref="CJ6:CK6"/>
    <mergeCell ref="CL6:CM6"/>
    <mergeCell ref="CN6:CO6"/>
    <mergeCell ref="CP6:CQ6"/>
    <mergeCell ref="CR6:CS6"/>
    <mergeCell ref="CT6:CU6"/>
    <mergeCell ref="CV6:CW6"/>
    <mergeCell ref="BT3:CI5"/>
    <mergeCell ref="CJ3:CY5"/>
    <mergeCell ref="BT6:BU6"/>
    <mergeCell ref="BV6:BW6"/>
    <mergeCell ref="BX6:BY6"/>
    <mergeCell ref="BZ6:CA6"/>
    <mergeCell ref="CB6:CC6"/>
    <mergeCell ref="CX6:CY6"/>
    <mergeCell ref="CD6:CE6"/>
    <mergeCell ref="CF6:CG6"/>
    <mergeCell ref="BB6:BC6"/>
    <mergeCell ref="BD6:BE6"/>
    <mergeCell ref="BF6:BG6"/>
    <mergeCell ref="BH6:BI6"/>
    <mergeCell ref="BJ6:BK6"/>
    <mergeCell ref="BL6:BM6"/>
    <mergeCell ref="BN6:BO6"/>
    <mergeCell ref="BP6:BQ6"/>
    <mergeCell ref="AN3:BC5"/>
    <mergeCell ref="BD3:BS5"/>
    <mergeCell ref="AN6:AO6"/>
    <mergeCell ref="AP6:AQ6"/>
    <mergeCell ref="AR6:AS6"/>
    <mergeCell ref="BR6:BS6"/>
    <mergeCell ref="Z6:AA6"/>
    <mergeCell ref="AB6:AC6"/>
    <mergeCell ref="AD6:AE6"/>
    <mergeCell ref="AF6:AG6"/>
    <mergeCell ref="AH6:AI6"/>
    <mergeCell ref="AT6:AU6"/>
    <mergeCell ref="AV6:AW6"/>
    <mergeCell ref="AX6:AY6"/>
    <mergeCell ref="AZ6:BA6"/>
    <mergeCell ref="AJ6:AK6"/>
    <mergeCell ref="AL6:AM6"/>
    <mergeCell ref="H6:I6"/>
    <mergeCell ref="J6:K6"/>
    <mergeCell ref="L6:M6"/>
    <mergeCell ref="N6:O6"/>
    <mergeCell ref="P6:Q6"/>
    <mergeCell ref="R6:S6"/>
    <mergeCell ref="T6:U6"/>
    <mergeCell ref="V6:W6"/>
    <mergeCell ref="X6:Y6"/>
  </mergeCells>
  <printOptions horizontalCentered="1" verticalCentered="1"/>
  <pageMargins left="0.70866141732283505" right="0.70866141732283505" top="0.74803149606299202" bottom="0.74803149606299202" header="0" footer="0"/>
  <pageSetup paperSize="5" orientation="portrait"/>
  <colBreaks count="5" manualBreakCount="5">
    <brk id="211" man="1"/>
    <brk id="199" man="1"/>
    <brk id="119" man="1"/>
    <brk id="183" man="1"/>
    <brk id="13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Objetivo 1</vt:lpstr>
      <vt:lpstr>Objetivo 2</vt:lpstr>
      <vt:lpstr>Objetivo 3</vt:lpstr>
      <vt:lpstr>Objetivo 4</vt:lpstr>
      <vt:lpstr>DESEMPEÑO INSTIT</vt:lpstr>
      <vt:lpstr>SERV CIUDADANO</vt:lpstr>
      <vt:lpstr>GOBIERNO DIGITAL</vt:lpstr>
      <vt:lpstr>PARTICI-CIUDADANA</vt:lpstr>
      <vt:lpstr>TRÁMITES</vt:lpstr>
      <vt:lpstr>INTEGRIDAD</vt:lpstr>
      <vt:lpstr>TRANSPARENCIA</vt:lpstr>
      <vt:lpstr>DIREC Y PLANE</vt:lpstr>
      <vt:lpstr>CONTROL INTERNO</vt:lpstr>
      <vt:lpstr>GESTIÓN DOCUMENTAL</vt:lpstr>
      <vt:lpstr>RENDICIÓN CUENTAS</vt:lpstr>
      <vt:lpstr>PLAN ANTICORRUPCIÓN</vt:lpstr>
      <vt:lpstr>PRESUPUESTO</vt:lpstr>
      <vt:lpstr>DEFENSA JURIDICA</vt:lpstr>
      <vt:lpstr>TALENTO HUMANO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ADMIISTRATIVO1</dc:creator>
  <cp:lastModifiedBy>ADMIISTRATIVO1</cp:lastModifiedBy>
  <dcterms:created xsi:type="dcterms:W3CDTF">2021-01-29T20:19:57Z</dcterms:created>
  <dcterms:modified xsi:type="dcterms:W3CDTF">2021-01-29T20:19:58Z</dcterms:modified>
</cp:coreProperties>
</file>